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<sst xmlns="http://schemas.openxmlformats.org/spreadsheetml/2006/main" count="153">
  <si>
    <t>CC200C单缸液压圆锥破碎机及颚式破碎机备件明细</t>
  </si>
  <si>
    <t>人民币/元</t>
  </si>
  <si>
    <t>CC200C单缸液压圆锥破碎机</t>
  </si>
  <si>
    <t>序号</t>
  </si>
  <si>
    <t>名称</t>
  </si>
  <si>
    <t>规格型号</t>
  </si>
  <si>
    <t>数量</t>
  </si>
  <si>
    <t>单位</t>
  </si>
  <si>
    <t>材质</t>
  </si>
  <si>
    <t>重量（kg）</t>
  </si>
  <si>
    <t>相关图号</t>
  </si>
  <si>
    <t>参考价</t>
  </si>
  <si>
    <t>备注</t>
  </si>
  <si>
    <t>臂架衬套</t>
  </si>
  <si>
    <t>2102-0\3202000360</t>
  </si>
  <si>
    <t>件</t>
  </si>
  <si>
    <t>臂架帽</t>
  </si>
  <si>
    <t>2101-0\3202000361</t>
  </si>
  <si>
    <t>防尘圈</t>
  </si>
  <si>
    <t>2305-0\5403020002</t>
  </si>
  <si>
    <t>内密封环</t>
  </si>
  <si>
    <t>2216-0\5403020006</t>
  </si>
  <si>
    <t>主轴衬套</t>
  </si>
  <si>
    <t>2302-0\3202000428</t>
  </si>
  <si>
    <t>顶部(锁紧）螺母</t>
  </si>
  <si>
    <t>2313-0\3202000437</t>
  </si>
  <si>
    <t>个</t>
  </si>
  <si>
    <t>内侧螺套</t>
  </si>
  <si>
    <t>2314-0\3202000432</t>
  </si>
  <si>
    <t>焊接环</t>
  </si>
  <si>
    <t>2312-0\3202000435</t>
  </si>
  <si>
    <t>橡胶减震块</t>
  </si>
  <si>
    <t>臂架油封</t>
  </si>
  <si>
    <t>J型骨架油封</t>
  </si>
  <si>
    <t>2418-0\5401020002</t>
  </si>
  <si>
    <t>V型组合密封圈</t>
  </si>
  <si>
    <t>2604-0\5401020063</t>
  </si>
  <si>
    <t>SPC三角皮带</t>
  </si>
  <si>
    <t>条</t>
  </si>
  <si>
    <t>止推轴承上盘</t>
  </si>
  <si>
    <t>2309-0\5201020024</t>
  </si>
  <si>
    <t>止推轴承中盘</t>
  </si>
  <si>
    <t>2211-0\5107020035</t>
  </si>
  <si>
    <t>止推轴承下盘</t>
  </si>
  <si>
    <t>2210-0\5201020029</t>
  </si>
  <si>
    <t>动锥衬板</t>
  </si>
  <si>
    <t>2303-0\5103020049</t>
  </si>
  <si>
    <t>ZGMn13Cr2</t>
  </si>
  <si>
    <t>定锥衬板</t>
  </si>
  <si>
    <t>2107-0\5103020015</t>
  </si>
  <si>
    <t>主润滑滤芯</t>
  </si>
  <si>
    <t>下架体衬套</t>
  </si>
  <si>
    <t>2206-0\5201020020</t>
  </si>
  <si>
    <t>偏心铜套</t>
  </si>
  <si>
    <t>2504-0\5201020003</t>
  </si>
  <si>
    <t>耐磨盘</t>
  </si>
  <si>
    <t>2203-0\5201020016</t>
  </si>
  <si>
    <t>液压滤芯</t>
  </si>
  <si>
    <t>轴承压盖</t>
  </si>
  <si>
    <t>（皮带轮端）</t>
  </si>
  <si>
    <t>液压油泵</t>
  </si>
  <si>
    <t>润滑油泵</t>
  </si>
  <si>
    <t>控制阀总成</t>
  </si>
  <si>
    <t>插装式溢流阀R1</t>
  </si>
  <si>
    <t>插装式溢流阀R2</t>
  </si>
  <si>
    <t>传动轴</t>
  </si>
  <si>
    <t>2409-0\3202000407</t>
  </si>
  <si>
    <t>40CrNiMo</t>
  </si>
  <si>
    <t>（水平轴）</t>
  </si>
  <si>
    <t>轴承（齿轮端）</t>
  </si>
  <si>
    <t>2419-0\5304030044</t>
  </si>
  <si>
    <t>SKF,FAG</t>
  </si>
  <si>
    <t>轴承(皮带轮端）</t>
  </si>
  <si>
    <t>2424-0\5304030002</t>
  </si>
  <si>
    <t>轴套</t>
  </si>
  <si>
    <t>2417-0\3202000404</t>
  </si>
  <si>
    <t>2403-0\3202000406</t>
  </si>
  <si>
    <t>水平轴O型圈</t>
  </si>
  <si>
    <t>2416-0\5401010015</t>
  </si>
  <si>
    <t>CC200油箱</t>
  </si>
  <si>
    <t>立式电机</t>
  </si>
  <si>
    <t>主润滑电机</t>
  </si>
  <si>
    <t>端子箱</t>
  </si>
  <si>
    <t>钟型罩</t>
  </si>
  <si>
    <t>联轴器</t>
  </si>
  <si>
    <t>齿轮泵</t>
  </si>
  <si>
    <t>主润滑油泵</t>
  </si>
  <si>
    <t>压力管路过滤器</t>
  </si>
  <si>
    <t>液压过滤器</t>
  </si>
  <si>
    <t>滤芯</t>
  </si>
  <si>
    <t>回油过滤器</t>
  </si>
  <si>
    <t>主润滑过滤器</t>
  </si>
  <si>
    <t>加热器</t>
  </si>
  <si>
    <t>加热器/不带护套</t>
  </si>
  <si>
    <t>热动开关</t>
  </si>
  <si>
    <t>球阀G1 1/4</t>
  </si>
  <si>
    <t>液压齿轮泵</t>
  </si>
  <si>
    <t>液压电机</t>
  </si>
  <si>
    <t>方形硅胶密封圈</t>
  </si>
  <si>
    <t>半导体节能信号灯</t>
  </si>
  <si>
    <t>液位计</t>
  </si>
  <si>
    <t>风冷器电机</t>
  </si>
  <si>
    <t>过滤网</t>
  </si>
  <si>
    <t>浮子开关</t>
  </si>
  <si>
    <t>护套</t>
  </si>
  <si>
    <t>压力式温度计</t>
  </si>
  <si>
    <t>磁性过滤器</t>
  </si>
  <si>
    <t>球阀G 1</t>
  </si>
  <si>
    <t>单向阀</t>
  </si>
  <si>
    <t>压力表</t>
  </si>
  <si>
    <t>控制阀</t>
  </si>
  <si>
    <t>截止阀</t>
  </si>
  <si>
    <t>球阀 G1/2</t>
  </si>
  <si>
    <t>吸油过滤器</t>
  </si>
  <si>
    <t>液压吸油</t>
  </si>
  <si>
    <t>润滑吸油</t>
  </si>
  <si>
    <t>风冷却器</t>
  </si>
  <si>
    <t>液控单向阀</t>
  </si>
  <si>
    <t>电磁换向阀</t>
  </si>
  <si>
    <t>插装式溢流阀（R2）</t>
  </si>
  <si>
    <t>旧控制阀</t>
  </si>
  <si>
    <t>新控制阀</t>
  </si>
  <si>
    <t>节流截止阀</t>
  </si>
  <si>
    <t>插装式溢流阀（R1）</t>
  </si>
  <si>
    <t>端直通管接头</t>
  </si>
  <si>
    <t>单向节流阀体</t>
  </si>
  <si>
    <t>单向节流阀弯管</t>
  </si>
  <si>
    <t>单价小计</t>
  </si>
  <si>
    <t>ZG-PE600X900颚式破碎机备件</t>
  </si>
  <si>
    <t>动颚总成</t>
  </si>
  <si>
    <t>ZG-PE-600X900</t>
  </si>
  <si>
    <t>套</t>
  </si>
  <si>
    <t>机轴</t>
  </si>
  <si>
    <t>大轮</t>
  </si>
  <si>
    <t>动颚体</t>
  </si>
  <si>
    <t>电机轮</t>
  </si>
  <si>
    <t>肘板衬</t>
  </si>
  <si>
    <t>端盖</t>
  </si>
  <si>
    <t>轴承3752</t>
  </si>
  <si>
    <t>轴承3644</t>
  </si>
  <si>
    <t>键条</t>
  </si>
  <si>
    <t>挡油环</t>
  </si>
  <si>
    <t>肘板</t>
  </si>
  <si>
    <t>调整座</t>
  </si>
  <si>
    <t>弹簧</t>
  </si>
  <si>
    <t>拉杆</t>
  </si>
  <si>
    <t>活动压铁</t>
  </si>
  <si>
    <t>固定压铁</t>
  </si>
  <si>
    <t>活动齿板</t>
  </si>
  <si>
    <t>固定齿板</t>
  </si>
  <si>
    <t>边护板</t>
  </si>
  <si>
    <t>单价总计</t>
  </si>
  <si>
    <t>综合优惠率（%)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</si>
</sst>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_ "/>
    <numFmt numFmtId="178" formatCode="000000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31" fillId="16" borderId="11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0" borderId="0">
      <alignment vertical="center" wrapText="1"/>
    </xf>
    <xf numFmtId="0" fontId="30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 shrinkToFit="1"/>
    </xf>
    <xf numFmtId="0" fontId="3" fillId="0" borderId="3" xfId="1" applyNumberFormat="1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center" vertical="center" wrapText="1" shrinkToFit="1"/>
    </xf>
    <xf numFmtId="177" fontId="9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 wrapText="1"/>
    </xf>
    <xf numFmtId="176" fontId="9" fillId="3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样式 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tabSelected="1" workbookViewId="0">
      <selection activeCell="D111" sqref="D111:J112"/>
    </sheetView>
  </sheetViews>
  <sheetFormatPr defaultColWidth="9" defaultRowHeight="13.5"/>
  <cols>
    <col min="1" max="1" width="4.125" customWidth="1"/>
    <col min="2" max="2" width="17.625" customWidth="1"/>
    <col min="3" max="3" width="18.25" customWidth="1"/>
    <col min="4" max="4" width="5.375" customWidth="1"/>
    <col min="5" max="5" width="5.625" customWidth="1"/>
    <col min="6" max="6" width="11.375" customWidth="1"/>
    <col min="7" max="7" width="5.75" customWidth="1"/>
    <col min="8" max="8" width="5.125" customWidth="1"/>
    <col min="9" max="9" width="8.625" customWidth="1"/>
    <col min="10" max="10" width="9.75" customWidth="1"/>
  </cols>
  <sheetData>
    <row r="1" ht="37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/>
      <c r="B2" s="3"/>
      <c r="C2" s="2"/>
      <c r="D2" s="2"/>
      <c r="E2" s="2"/>
      <c r="F2" s="2"/>
      <c r="G2" s="2"/>
      <c r="H2" s="4"/>
      <c r="I2" s="4" t="s">
        <v>1</v>
      </c>
      <c r="J2" s="2"/>
    </row>
    <row r="3" ht="20.25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16"/>
    </row>
    <row r="4" ht="40.5" spans="1:10">
      <c r="A4" s="7" t="s">
        <v>3</v>
      </c>
      <c r="B4" s="8" t="s">
        <v>4</v>
      </c>
      <c r="C4" s="9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17" t="s">
        <v>12</v>
      </c>
    </row>
    <row r="5" ht="21" customHeight="1" spans="1:10">
      <c r="A5" s="10">
        <v>1</v>
      </c>
      <c r="B5" s="11" t="s">
        <v>13</v>
      </c>
      <c r="C5" s="10" t="s">
        <v>14</v>
      </c>
      <c r="D5" s="11">
        <v>1</v>
      </c>
      <c r="E5" s="10" t="s">
        <v>15</v>
      </c>
      <c r="F5" s="10"/>
      <c r="G5" s="10"/>
      <c r="H5" s="10"/>
      <c r="I5" s="18">
        <v>20071.8</v>
      </c>
      <c r="J5" s="10"/>
    </row>
    <row r="6" ht="17.1" customHeight="1" spans="1:10">
      <c r="A6" s="10">
        <v>2</v>
      </c>
      <c r="B6" s="11" t="s">
        <v>16</v>
      </c>
      <c r="C6" s="10" t="s">
        <v>17</v>
      </c>
      <c r="D6" s="11">
        <v>1</v>
      </c>
      <c r="E6" s="10" t="s">
        <v>15</v>
      </c>
      <c r="F6" s="10"/>
      <c r="G6" s="10"/>
      <c r="H6" s="10"/>
      <c r="I6" s="18">
        <v>12244.4</v>
      </c>
      <c r="J6" s="19"/>
    </row>
    <row r="7" ht="17.1" customHeight="1" spans="1:10">
      <c r="A7" s="10">
        <v>3</v>
      </c>
      <c r="B7" s="11" t="s">
        <v>18</v>
      </c>
      <c r="C7" s="12" t="s">
        <v>19</v>
      </c>
      <c r="D7" s="11">
        <v>1</v>
      </c>
      <c r="E7" s="10" t="s">
        <v>15</v>
      </c>
      <c r="F7" s="10"/>
      <c r="G7" s="10"/>
      <c r="H7" s="12"/>
      <c r="I7" s="18">
        <v>12126.8</v>
      </c>
      <c r="J7" s="19"/>
    </row>
    <row r="8" ht="17.1" customHeight="1" spans="1:10">
      <c r="A8" s="10">
        <v>4</v>
      </c>
      <c r="B8" s="11" t="s">
        <v>20</v>
      </c>
      <c r="C8" s="10" t="s">
        <v>21</v>
      </c>
      <c r="D8" s="11">
        <v>1</v>
      </c>
      <c r="E8" s="10" t="s">
        <v>15</v>
      </c>
      <c r="F8" s="10"/>
      <c r="G8" s="10"/>
      <c r="H8" s="10"/>
      <c r="I8" s="18">
        <v>3309.6</v>
      </c>
      <c r="J8" s="19"/>
    </row>
    <row r="9" ht="17.1" customHeight="1" spans="1:10">
      <c r="A9" s="10">
        <v>5</v>
      </c>
      <c r="B9" s="11" t="s">
        <v>22</v>
      </c>
      <c r="C9" s="10" t="s">
        <v>23</v>
      </c>
      <c r="D9" s="11">
        <v>1</v>
      </c>
      <c r="E9" s="10" t="s">
        <v>15</v>
      </c>
      <c r="F9" s="10"/>
      <c r="G9" s="10"/>
      <c r="H9" s="10"/>
      <c r="I9" s="18">
        <v>19233.2</v>
      </c>
      <c r="J9" s="19"/>
    </row>
    <row r="10" ht="17.1" customHeight="1" spans="1:10">
      <c r="A10" s="10">
        <v>6</v>
      </c>
      <c r="B10" s="11" t="s">
        <v>24</v>
      </c>
      <c r="C10" s="10" t="s">
        <v>25</v>
      </c>
      <c r="D10" s="11">
        <v>1</v>
      </c>
      <c r="E10" s="10" t="s">
        <v>26</v>
      </c>
      <c r="F10" s="10"/>
      <c r="G10" s="10"/>
      <c r="H10" s="10"/>
      <c r="I10" s="18">
        <v>10222.8</v>
      </c>
      <c r="J10" s="19"/>
    </row>
    <row r="11" ht="17.1" customHeight="1" spans="1:10">
      <c r="A11" s="10">
        <v>7</v>
      </c>
      <c r="B11" s="11" t="s">
        <v>27</v>
      </c>
      <c r="C11" s="10" t="s">
        <v>28</v>
      </c>
      <c r="D11" s="11">
        <v>1</v>
      </c>
      <c r="E11" s="10" t="s">
        <v>15</v>
      </c>
      <c r="F11" s="10"/>
      <c r="G11" s="10"/>
      <c r="H11" s="10"/>
      <c r="I11" s="18">
        <v>9552.2</v>
      </c>
      <c r="J11" s="19"/>
    </row>
    <row r="12" ht="17.1" customHeight="1" spans="1:10">
      <c r="A12" s="10">
        <v>8</v>
      </c>
      <c r="B12" s="11" t="s">
        <v>29</v>
      </c>
      <c r="C12" s="10" t="s">
        <v>30</v>
      </c>
      <c r="D12" s="11">
        <v>1</v>
      </c>
      <c r="E12" s="10" t="s">
        <v>15</v>
      </c>
      <c r="F12" s="10"/>
      <c r="G12" s="10"/>
      <c r="H12" s="10"/>
      <c r="I12" s="18">
        <v>180.6</v>
      </c>
      <c r="J12" s="19"/>
    </row>
    <row r="13" ht="17.1" customHeight="1" spans="1:10">
      <c r="A13" s="10">
        <v>9</v>
      </c>
      <c r="B13" s="11" t="s">
        <v>31</v>
      </c>
      <c r="C13" s="10">
        <v>5404010094</v>
      </c>
      <c r="D13" s="11">
        <v>1</v>
      </c>
      <c r="E13" s="10" t="s">
        <v>15</v>
      </c>
      <c r="F13" s="10"/>
      <c r="G13" s="10"/>
      <c r="H13" s="10"/>
      <c r="I13" s="18">
        <v>1087.8</v>
      </c>
      <c r="J13" s="19"/>
    </row>
    <row r="14" ht="17.1" customHeight="1" spans="1:10">
      <c r="A14" s="10">
        <v>10</v>
      </c>
      <c r="B14" s="11" t="s">
        <v>32</v>
      </c>
      <c r="C14" s="13"/>
      <c r="D14" s="11">
        <v>1</v>
      </c>
      <c r="E14" s="10" t="s">
        <v>15</v>
      </c>
      <c r="F14" s="10"/>
      <c r="G14" s="10"/>
      <c r="H14" s="13"/>
      <c r="I14" s="18">
        <v>2177</v>
      </c>
      <c r="J14" s="19"/>
    </row>
    <row r="15" ht="17.1" customHeight="1" spans="1:10">
      <c r="A15" s="10">
        <v>11</v>
      </c>
      <c r="B15" s="11" t="s">
        <v>33</v>
      </c>
      <c r="C15" s="10" t="s">
        <v>34</v>
      </c>
      <c r="D15" s="11">
        <v>1</v>
      </c>
      <c r="E15" s="10" t="s">
        <v>15</v>
      </c>
      <c r="F15" s="10"/>
      <c r="G15" s="10"/>
      <c r="H15" s="10"/>
      <c r="I15" s="18">
        <v>1268.4</v>
      </c>
      <c r="J15" s="19"/>
    </row>
    <row r="16" ht="17.1" customHeight="1" spans="1:10">
      <c r="A16" s="10">
        <v>12</v>
      </c>
      <c r="B16" s="11" t="s">
        <v>35</v>
      </c>
      <c r="C16" s="10" t="s">
        <v>36</v>
      </c>
      <c r="D16" s="11">
        <v>1</v>
      </c>
      <c r="E16" s="10" t="s">
        <v>15</v>
      </c>
      <c r="F16" s="10"/>
      <c r="G16" s="10"/>
      <c r="H16" s="10"/>
      <c r="I16" s="18">
        <v>7254.8</v>
      </c>
      <c r="J16" s="19"/>
    </row>
    <row r="17" ht="17.1" customHeight="1" spans="1:10">
      <c r="A17" s="10">
        <v>13</v>
      </c>
      <c r="B17" s="11" t="s">
        <v>37</v>
      </c>
      <c r="C17" s="10">
        <v>5402010045</v>
      </c>
      <c r="D17" s="11">
        <v>1</v>
      </c>
      <c r="E17" s="10" t="s">
        <v>38</v>
      </c>
      <c r="F17" s="10"/>
      <c r="G17" s="10"/>
      <c r="H17" s="10"/>
      <c r="I17" s="18">
        <v>295.4</v>
      </c>
      <c r="J17" s="19"/>
    </row>
    <row r="18" ht="17.1" customHeight="1" spans="1:10">
      <c r="A18" s="10">
        <v>14</v>
      </c>
      <c r="B18" s="11" t="s">
        <v>39</v>
      </c>
      <c r="C18" s="10" t="s">
        <v>40</v>
      </c>
      <c r="D18" s="11">
        <v>1</v>
      </c>
      <c r="E18" s="10" t="s">
        <v>15</v>
      </c>
      <c r="F18" s="10"/>
      <c r="G18" s="10"/>
      <c r="H18" s="10"/>
      <c r="I18" s="18">
        <v>8160.6</v>
      </c>
      <c r="J18" s="19"/>
    </row>
    <row r="19" ht="17.1" customHeight="1" spans="1:10">
      <c r="A19" s="10">
        <v>15</v>
      </c>
      <c r="B19" s="11" t="s">
        <v>41</v>
      </c>
      <c r="C19" s="10" t="s">
        <v>42</v>
      </c>
      <c r="D19" s="11">
        <v>1</v>
      </c>
      <c r="E19" s="10" t="s">
        <v>15</v>
      </c>
      <c r="F19" s="10"/>
      <c r="G19" s="10"/>
      <c r="H19" s="10"/>
      <c r="I19" s="18">
        <v>7278.6</v>
      </c>
      <c r="J19" s="19"/>
    </row>
    <row r="20" ht="17.1" customHeight="1" spans="1:10">
      <c r="A20" s="10">
        <v>16</v>
      </c>
      <c r="B20" s="11" t="s">
        <v>43</v>
      </c>
      <c r="C20" s="10" t="s">
        <v>44</v>
      </c>
      <c r="D20" s="11">
        <v>1</v>
      </c>
      <c r="E20" s="10" t="s">
        <v>15</v>
      </c>
      <c r="F20" s="10"/>
      <c r="G20" s="10"/>
      <c r="H20" s="10"/>
      <c r="I20" s="18">
        <v>9975</v>
      </c>
      <c r="J20" s="19"/>
    </row>
    <row r="21" ht="17.1" customHeight="1" spans="1:10">
      <c r="A21" s="10">
        <v>17</v>
      </c>
      <c r="B21" s="11" t="s">
        <v>45</v>
      </c>
      <c r="C21" s="13" t="s">
        <v>46</v>
      </c>
      <c r="D21" s="11">
        <v>1</v>
      </c>
      <c r="E21" s="10" t="s">
        <v>15</v>
      </c>
      <c r="F21" s="10" t="s">
        <v>47</v>
      </c>
      <c r="G21" s="10"/>
      <c r="H21" s="13"/>
      <c r="I21" s="18">
        <v>12695.2</v>
      </c>
      <c r="J21" s="19"/>
    </row>
    <row r="22" ht="17.1" customHeight="1" spans="1:10">
      <c r="A22" s="10">
        <v>18</v>
      </c>
      <c r="B22" s="11" t="s">
        <v>48</v>
      </c>
      <c r="C22" s="10" t="s">
        <v>49</v>
      </c>
      <c r="D22" s="11">
        <v>1</v>
      </c>
      <c r="E22" s="10" t="s">
        <v>15</v>
      </c>
      <c r="F22" s="10" t="s">
        <v>47</v>
      </c>
      <c r="G22" s="10"/>
      <c r="H22" s="10"/>
      <c r="I22" s="18">
        <v>16322.6</v>
      </c>
      <c r="J22" s="10"/>
    </row>
    <row r="23" ht="17.1" customHeight="1" spans="1:10">
      <c r="A23" s="10">
        <v>19</v>
      </c>
      <c r="B23" s="11" t="s">
        <v>50</v>
      </c>
      <c r="C23" s="10">
        <v>5705020025</v>
      </c>
      <c r="D23" s="11">
        <v>1</v>
      </c>
      <c r="E23" s="10" t="s">
        <v>15</v>
      </c>
      <c r="F23" s="10"/>
      <c r="G23" s="10"/>
      <c r="H23" s="10"/>
      <c r="I23" s="18">
        <v>1062.6</v>
      </c>
      <c r="J23" s="10"/>
    </row>
    <row r="24" ht="17.1" customHeight="1" spans="1:10">
      <c r="A24" s="10">
        <v>20</v>
      </c>
      <c r="B24" s="11" t="s">
        <v>51</v>
      </c>
      <c r="C24" s="10" t="s">
        <v>52</v>
      </c>
      <c r="D24" s="11">
        <v>1</v>
      </c>
      <c r="E24" s="10" t="s">
        <v>15</v>
      </c>
      <c r="F24" s="10"/>
      <c r="G24" s="10"/>
      <c r="H24" s="10"/>
      <c r="I24" s="18">
        <v>64323</v>
      </c>
      <c r="J24" s="10"/>
    </row>
    <row r="25" ht="17.1" customHeight="1" spans="1:10">
      <c r="A25" s="10">
        <v>21</v>
      </c>
      <c r="B25" s="11" t="s">
        <v>53</v>
      </c>
      <c r="C25" s="10" t="s">
        <v>54</v>
      </c>
      <c r="D25" s="11">
        <v>1</v>
      </c>
      <c r="E25" s="10" t="s">
        <v>15</v>
      </c>
      <c r="F25" s="10"/>
      <c r="G25" s="10"/>
      <c r="H25" s="10"/>
      <c r="I25" s="18">
        <v>81613</v>
      </c>
      <c r="J25" s="10"/>
    </row>
    <row r="26" ht="17.1" customHeight="1" spans="1:10">
      <c r="A26" s="10">
        <v>22</v>
      </c>
      <c r="B26" s="11" t="s">
        <v>55</v>
      </c>
      <c r="C26" s="10" t="s">
        <v>56</v>
      </c>
      <c r="D26" s="11">
        <v>1</v>
      </c>
      <c r="E26" s="10" t="s">
        <v>15</v>
      </c>
      <c r="F26" s="10"/>
      <c r="G26" s="10"/>
      <c r="H26" s="10"/>
      <c r="I26" s="18">
        <v>16322.6</v>
      </c>
      <c r="J26" s="10"/>
    </row>
    <row r="27" ht="17.1" customHeight="1" spans="1:10">
      <c r="A27" s="10">
        <v>23</v>
      </c>
      <c r="B27" s="10" t="s">
        <v>57</v>
      </c>
      <c r="C27" s="10">
        <v>5705020013</v>
      </c>
      <c r="D27" s="11">
        <v>1</v>
      </c>
      <c r="E27" s="10" t="s">
        <v>15</v>
      </c>
      <c r="F27" s="10"/>
      <c r="G27" s="10"/>
      <c r="H27" s="10"/>
      <c r="I27" s="18">
        <v>1027.6</v>
      </c>
      <c r="J27" s="10"/>
    </row>
    <row r="28" ht="27" spans="1:10">
      <c r="A28" s="10">
        <v>24</v>
      </c>
      <c r="B28" s="14" t="s">
        <v>58</v>
      </c>
      <c r="C28" s="12"/>
      <c r="D28" s="11">
        <v>1</v>
      </c>
      <c r="E28" s="10" t="s">
        <v>15</v>
      </c>
      <c r="F28" s="10"/>
      <c r="G28" s="10"/>
      <c r="H28" s="12"/>
      <c r="I28" s="18">
        <v>1120</v>
      </c>
      <c r="J28" s="10" t="s">
        <v>59</v>
      </c>
    </row>
    <row r="29" ht="17.1" customHeight="1" spans="1:10">
      <c r="A29" s="10">
        <v>25</v>
      </c>
      <c r="B29" s="10" t="s">
        <v>60</v>
      </c>
      <c r="C29" s="10">
        <v>5703010005</v>
      </c>
      <c r="D29" s="11">
        <v>1</v>
      </c>
      <c r="E29" s="10" t="s">
        <v>15</v>
      </c>
      <c r="F29" s="10"/>
      <c r="G29" s="10"/>
      <c r="H29" s="10"/>
      <c r="I29" s="18">
        <v>3264.8</v>
      </c>
      <c r="J29" s="10"/>
    </row>
    <row r="30" ht="17.1" customHeight="1" spans="1:10">
      <c r="A30" s="10">
        <v>26</v>
      </c>
      <c r="B30" s="10" t="s">
        <v>61</v>
      </c>
      <c r="C30" s="10">
        <v>5703010007</v>
      </c>
      <c r="D30" s="11">
        <v>1</v>
      </c>
      <c r="E30" s="10" t="s">
        <v>15</v>
      </c>
      <c r="F30" s="10"/>
      <c r="G30" s="10"/>
      <c r="H30" s="10"/>
      <c r="I30" s="18">
        <v>4086.6</v>
      </c>
      <c r="J30" s="10"/>
    </row>
    <row r="31" ht="17.1" customHeight="1" spans="1:10">
      <c r="A31" s="10">
        <v>27</v>
      </c>
      <c r="B31" s="10" t="s">
        <v>62</v>
      </c>
      <c r="C31" s="10">
        <v>5702020001</v>
      </c>
      <c r="D31" s="11">
        <v>1</v>
      </c>
      <c r="E31" s="10" t="s">
        <v>15</v>
      </c>
      <c r="F31" s="10"/>
      <c r="G31" s="10"/>
      <c r="H31" s="10"/>
      <c r="I31" s="18">
        <v>13881</v>
      </c>
      <c r="J31" s="10"/>
    </row>
    <row r="32" ht="17.1" customHeight="1" spans="1:10">
      <c r="A32" s="10">
        <v>28</v>
      </c>
      <c r="B32" s="10" t="s">
        <v>63</v>
      </c>
      <c r="C32" s="10">
        <v>5702030004</v>
      </c>
      <c r="D32" s="11">
        <v>1</v>
      </c>
      <c r="E32" s="10" t="s">
        <v>15</v>
      </c>
      <c r="F32" s="10"/>
      <c r="G32" s="10"/>
      <c r="H32" s="10"/>
      <c r="I32" s="18">
        <v>2332.4</v>
      </c>
      <c r="J32" s="19"/>
    </row>
    <row r="33" ht="17.1" customHeight="1" spans="1:10">
      <c r="A33" s="10">
        <v>29</v>
      </c>
      <c r="B33" s="10" t="s">
        <v>64</v>
      </c>
      <c r="C33" s="10">
        <v>5702030002</v>
      </c>
      <c r="D33" s="11">
        <v>1</v>
      </c>
      <c r="E33" s="10" t="s">
        <v>15</v>
      </c>
      <c r="F33" s="10"/>
      <c r="G33" s="10"/>
      <c r="H33" s="10"/>
      <c r="I33" s="18">
        <v>2501.8</v>
      </c>
      <c r="J33" s="19"/>
    </row>
    <row r="34" ht="27" spans="1:10">
      <c r="A34" s="10">
        <v>30</v>
      </c>
      <c r="B34" s="14" t="s">
        <v>65</v>
      </c>
      <c r="C34" s="12" t="s">
        <v>66</v>
      </c>
      <c r="D34" s="11">
        <v>1</v>
      </c>
      <c r="E34" s="10" t="s">
        <v>15</v>
      </c>
      <c r="F34" s="10" t="s">
        <v>67</v>
      </c>
      <c r="G34" s="10"/>
      <c r="H34" s="12"/>
      <c r="I34" s="18">
        <v>17500</v>
      </c>
      <c r="J34" s="19" t="s">
        <v>68</v>
      </c>
    </row>
    <row r="35" spans="1:10">
      <c r="A35" s="10">
        <v>31</v>
      </c>
      <c r="B35" s="11" t="s">
        <v>69</v>
      </c>
      <c r="C35" s="10" t="s">
        <v>70</v>
      </c>
      <c r="D35" s="11">
        <v>1</v>
      </c>
      <c r="E35" s="10" t="s">
        <v>15</v>
      </c>
      <c r="F35" s="10"/>
      <c r="G35" s="10"/>
      <c r="H35" s="10"/>
      <c r="I35" s="18">
        <v>2665.6</v>
      </c>
      <c r="J35" s="11" t="s">
        <v>71</v>
      </c>
    </row>
    <row r="36" spans="1:10">
      <c r="A36" s="10">
        <v>32</v>
      </c>
      <c r="B36" s="11" t="s">
        <v>72</v>
      </c>
      <c r="C36" s="10" t="s">
        <v>73</v>
      </c>
      <c r="D36" s="11">
        <v>1</v>
      </c>
      <c r="E36" s="10" t="s">
        <v>15</v>
      </c>
      <c r="F36" s="10"/>
      <c r="G36" s="10"/>
      <c r="H36" s="10"/>
      <c r="I36" s="18">
        <v>8864.8</v>
      </c>
      <c r="J36" s="11" t="s">
        <v>71</v>
      </c>
    </row>
    <row r="37" ht="17.1" customHeight="1" spans="1:10">
      <c r="A37" s="10">
        <v>33</v>
      </c>
      <c r="B37" s="11" t="s">
        <v>74</v>
      </c>
      <c r="C37" s="10" t="s">
        <v>75</v>
      </c>
      <c r="D37" s="11">
        <v>1</v>
      </c>
      <c r="E37" s="10" t="s">
        <v>15</v>
      </c>
      <c r="F37" s="10"/>
      <c r="G37" s="10"/>
      <c r="H37" s="10"/>
      <c r="I37" s="18">
        <v>725.2</v>
      </c>
      <c r="J37" s="10"/>
    </row>
    <row r="38" ht="17.1" customHeight="1" spans="1:10">
      <c r="A38" s="10">
        <v>34</v>
      </c>
      <c r="B38" s="11" t="s">
        <v>58</v>
      </c>
      <c r="C38" s="10" t="s">
        <v>76</v>
      </c>
      <c r="D38" s="11">
        <v>1</v>
      </c>
      <c r="E38" s="10" t="s">
        <v>15</v>
      </c>
      <c r="F38" s="10"/>
      <c r="G38" s="10"/>
      <c r="H38" s="10"/>
      <c r="I38" s="18">
        <v>905.8</v>
      </c>
      <c r="J38" s="10"/>
    </row>
    <row r="39" ht="17.1" customHeight="1" spans="1:10">
      <c r="A39" s="10">
        <v>35</v>
      </c>
      <c r="B39" s="11" t="s">
        <v>77</v>
      </c>
      <c r="C39" s="10" t="s">
        <v>78</v>
      </c>
      <c r="D39" s="11">
        <v>1</v>
      </c>
      <c r="E39" s="10" t="s">
        <v>15</v>
      </c>
      <c r="F39" s="10"/>
      <c r="G39" s="10"/>
      <c r="H39" s="10"/>
      <c r="I39" s="18">
        <v>126</v>
      </c>
      <c r="J39" s="19"/>
    </row>
    <row r="40" ht="17.1" customHeight="1" spans="1:10">
      <c r="A40" s="10">
        <v>36</v>
      </c>
      <c r="B40" s="10" t="s">
        <v>79</v>
      </c>
      <c r="C40" s="15">
        <v>3802000005</v>
      </c>
      <c r="D40" s="11">
        <v>1</v>
      </c>
      <c r="E40" s="10" t="s">
        <v>15</v>
      </c>
      <c r="F40" s="10"/>
      <c r="G40" s="10"/>
      <c r="H40" s="10"/>
      <c r="I40" s="18">
        <v>49000</v>
      </c>
      <c r="J40" s="10"/>
    </row>
    <row r="41" ht="27" spans="1:10">
      <c r="A41" s="10">
        <v>37</v>
      </c>
      <c r="B41" s="10" t="s">
        <v>80</v>
      </c>
      <c r="C41" s="15">
        <v>5603010041</v>
      </c>
      <c r="D41" s="11">
        <v>1</v>
      </c>
      <c r="E41" s="10" t="s">
        <v>15</v>
      </c>
      <c r="F41" s="10"/>
      <c r="G41" s="10"/>
      <c r="H41" s="10"/>
      <c r="I41" s="18">
        <v>1747.2</v>
      </c>
      <c r="J41" s="10" t="s">
        <v>81</v>
      </c>
    </row>
    <row r="42" spans="1:10">
      <c r="A42" s="10">
        <v>38</v>
      </c>
      <c r="B42" s="10" t="s">
        <v>82</v>
      </c>
      <c r="C42" s="15">
        <v>5607070038</v>
      </c>
      <c r="D42" s="11">
        <v>1</v>
      </c>
      <c r="E42" s="10" t="s">
        <v>15</v>
      </c>
      <c r="F42" s="10"/>
      <c r="G42" s="10"/>
      <c r="H42" s="10"/>
      <c r="I42" s="18">
        <v>1310.4</v>
      </c>
      <c r="J42" s="10"/>
    </row>
    <row r="43" spans="1:10">
      <c r="A43" s="10">
        <v>39</v>
      </c>
      <c r="B43" s="10" t="s">
        <v>83</v>
      </c>
      <c r="C43" s="15">
        <v>5708050005</v>
      </c>
      <c r="D43" s="11">
        <v>1</v>
      </c>
      <c r="E43" s="10" t="s">
        <v>15</v>
      </c>
      <c r="F43" s="10"/>
      <c r="G43" s="10"/>
      <c r="H43" s="10"/>
      <c r="I43" s="18">
        <v>504</v>
      </c>
      <c r="J43" s="10"/>
    </row>
    <row r="44" spans="1:10">
      <c r="A44" s="10">
        <v>40</v>
      </c>
      <c r="B44" s="10" t="s">
        <v>84</v>
      </c>
      <c r="C44" s="15">
        <v>5606010004</v>
      </c>
      <c r="D44" s="11">
        <v>1</v>
      </c>
      <c r="E44" s="10" t="s">
        <v>15</v>
      </c>
      <c r="F44" s="10"/>
      <c r="G44" s="10"/>
      <c r="H44" s="10"/>
      <c r="I44" s="18">
        <v>252</v>
      </c>
      <c r="J44" s="10"/>
    </row>
    <row r="45" ht="27" spans="1:10">
      <c r="A45" s="10">
        <v>41</v>
      </c>
      <c r="B45" s="10" t="s">
        <v>85</v>
      </c>
      <c r="C45" s="15">
        <v>5703010007</v>
      </c>
      <c r="D45" s="11">
        <v>1</v>
      </c>
      <c r="E45" s="10" t="s">
        <v>15</v>
      </c>
      <c r="F45" s="10"/>
      <c r="G45" s="10"/>
      <c r="H45" s="10"/>
      <c r="I45" s="18">
        <v>1512</v>
      </c>
      <c r="J45" s="10" t="s">
        <v>86</v>
      </c>
    </row>
    <row r="46" ht="27" spans="1:10">
      <c r="A46" s="10">
        <v>42</v>
      </c>
      <c r="B46" s="10" t="s">
        <v>87</v>
      </c>
      <c r="C46" s="15">
        <v>5705020007</v>
      </c>
      <c r="D46" s="11">
        <v>1</v>
      </c>
      <c r="E46" s="10" t="s">
        <v>15</v>
      </c>
      <c r="F46" s="10"/>
      <c r="G46" s="10"/>
      <c r="H46" s="10"/>
      <c r="I46" s="18">
        <v>907.2</v>
      </c>
      <c r="J46" s="10" t="s">
        <v>88</v>
      </c>
    </row>
    <row r="47" spans="1:10">
      <c r="A47" s="10">
        <v>43</v>
      </c>
      <c r="B47" s="10" t="s">
        <v>89</v>
      </c>
      <c r="C47" s="15">
        <v>5705020013</v>
      </c>
      <c r="D47" s="11">
        <v>1</v>
      </c>
      <c r="E47" s="10" t="s">
        <v>15</v>
      </c>
      <c r="F47" s="10"/>
      <c r="G47" s="10"/>
      <c r="H47" s="10"/>
      <c r="I47" s="18">
        <v>362.6</v>
      </c>
      <c r="J47" s="10" t="s">
        <v>57</v>
      </c>
    </row>
    <row r="48" ht="27" spans="1:10">
      <c r="A48" s="10">
        <v>44</v>
      </c>
      <c r="B48" s="10" t="s">
        <v>90</v>
      </c>
      <c r="C48" s="15">
        <v>5705020006</v>
      </c>
      <c r="D48" s="11">
        <v>1</v>
      </c>
      <c r="E48" s="10" t="s">
        <v>15</v>
      </c>
      <c r="F48" s="10"/>
      <c r="G48" s="10"/>
      <c r="H48" s="10"/>
      <c r="I48" s="18">
        <v>3024</v>
      </c>
      <c r="J48" s="10" t="s">
        <v>91</v>
      </c>
    </row>
    <row r="49" ht="27" spans="1:10">
      <c r="A49" s="10">
        <v>45</v>
      </c>
      <c r="B49" s="10" t="s">
        <v>89</v>
      </c>
      <c r="C49" s="15">
        <v>5705020025</v>
      </c>
      <c r="D49" s="11">
        <v>1</v>
      </c>
      <c r="E49" s="10" t="s">
        <v>15</v>
      </c>
      <c r="F49" s="10"/>
      <c r="G49" s="10"/>
      <c r="H49" s="10"/>
      <c r="I49" s="18">
        <v>1229.2</v>
      </c>
      <c r="J49" s="10" t="s">
        <v>50</v>
      </c>
    </row>
    <row r="50" spans="1:10">
      <c r="A50" s="10">
        <v>46</v>
      </c>
      <c r="B50" s="10" t="s">
        <v>92</v>
      </c>
      <c r="C50" s="15">
        <v>5704020005</v>
      </c>
      <c r="D50" s="11">
        <v>1</v>
      </c>
      <c r="E50" s="10" t="s">
        <v>15</v>
      </c>
      <c r="F50" s="10"/>
      <c r="G50" s="10"/>
      <c r="H50" s="10"/>
      <c r="I50" s="18">
        <v>873.6</v>
      </c>
      <c r="J50" s="10"/>
    </row>
    <row r="51" spans="1:10">
      <c r="A51" s="10">
        <v>47</v>
      </c>
      <c r="B51" s="10" t="s">
        <v>93</v>
      </c>
      <c r="C51" s="15">
        <v>5704020015</v>
      </c>
      <c r="D51" s="11">
        <v>1</v>
      </c>
      <c r="E51" s="10" t="s">
        <v>15</v>
      </c>
      <c r="F51" s="10"/>
      <c r="G51" s="10"/>
      <c r="H51" s="10"/>
      <c r="I51" s="18">
        <v>352.8</v>
      </c>
      <c r="J51" s="10"/>
    </row>
    <row r="52" spans="1:10">
      <c r="A52" s="10">
        <v>48</v>
      </c>
      <c r="B52" s="10" t="s">
        <v>94</v>
      </c>
      <c r="C52" s="15">
        <v>5706020001</v>
      </c>
      <c r="D52" s="11">
        <v>1</v>
      </c>
      <c r="E52" s="10" t="s">
        <v>15</v>
      </c>
      <c r="F52" s="10"/>
      <c r="G52" s="10"/>
      <c r="H52" s="10"/>
      <c r="I52" s="18">
        <v>3292.8</v>
      </c>
      <c r="J52" s="10"/>
    </row>
    <row r="53" spans="1:10">
      <c r="A53" s="10">
        <v>49</v>
      </c>
      <c r="B53" s="10" t="s">
        <v>95</v>
      </c>
      <c r="C53" s="15">
        <v>5702050003</v>
      </c>
      <c r="D53" s="11">
        <v>1</v>
      </c>
      <c r="E53" s="10" t="s">
        <v>15</v>
      </c>
      <c r="F53" s="10"/>
      <c r="G53" s="10"/>
      <c r="H53" s="10"/>
      <c r="I53" s="18">
        <v>806.4</v>
      </c>
      <c r="J53" s="10"/>
    </row>
    <row r="54" ht="27" spans="1:10">
      <c r="A54" s="10">
        <v>50</v>
      </c>
      <c r="B54" s="10" t="s">
        <v>85</v>
      </c>
      <c r="C54" s="15">
        <v>5703010005</v>
      </c>
      <c r="D54" s="11">
        <v>1</v>
      </c>
      <c r="E54" s="10" t="s">
        <v>15</v>
      </c>
      <c r="F54" s="10"/>
      <c r="G54" s="10"/>
      <c r="H54" s="10"/>
      <c r="I54" s="18">
        <v>1209.6</v>
      </c>
      <c r="J54" s="10" t="s">
        <v>96</v>
      </c>
    </row>
    <row r="55" spans="1:10">
      <c r="A55" s="10">
        <v>51</v>
      </c>
      <c r="B55" s="10" t="s">
        <v>84</v>
      </c>
      <c r="C55" s="15">
        <v>5606010005</v>
      </c>
      <c r="D55" s="11">
        <v>1</v>
      </c>
      <c r="E55" s="10" t="s">
        <v>15</v>
      </c>
      <c r="F55" s="10"/>
      <c r="G55" s="10"/>
      <c r="H55" s="10"/>
      <c r="I55" s="18">
        <v>235.2</v>
      </c>
      <c r="J55" s="10"/>
    </row>
    <row r="56" spans="1:10">
      <c r="A56" s="10">
        <v>52</v>
      </c>
      <c r="B56" s="10" t="s">
        <v>83</v>
      </c>
      <c r="C56" s="15">
        <v>5708050003</v>
      </c>
      <c r="D56" s="11">
        <v>1</v>
      </c>
      <c r="E56" s="10" t="s">
        <v>15</v>
      </c>
      <c r="F56" s="10"/>
      <c r="G56" s="10"/>
      <c r="H56" s="10"/>
      <c r="I56" s="18">
        <v>504</v>
      </c>
      <c r="J56" s="10"/>
    </row>
    <row r="57" spans="1:10">
      <c r="A57" s="10">
        <v>53</v>
      </c>
      <c r="B57" s="10" t="s">
        <v>80</v>
      </c>
      <c r="C57" s="15">
        <v>5603010039</v>
      </c>
      <c r="D57" s="11">
        <v>1</v>
      </c>
      <c r="E57" s="10" t="s">
        <v>15</v>
      </c>
      <c r="F57" s="10"/>
      <c r="G57" s="10"/>
      <c r="H57" s="10"/>
      <c r="I57" s="18">
        <v>1444.8</v>
      </c>
      <c r="J57" s="10" t="s">
        <v>97</v>
      </c>
    </row>
    <row r="58" spans="1:10">
      <c r="A58" s="10">
        <v>54</v>
      </c>
      <c r="B58" s="10" t="s">
        <v>98</v>
      </c>
      <c r="C58" s="15">
        <v>5403020022</v>
      </c>
      <c r="D58" s="11">
        <v>1</v>
      </c>
      <c r="E58" s="10" t="s">
        <v>15</v>
      </c>
      <c r="F58" s="10"/>
      <c r="G58" s="10"/>
      <c r="H58" s="10"/>
      <c r="I58" s="18">
        <v>33.6</v>
      </c>
      <c r="J58" s="10"/>
    </row>
    <row r="59" spans="1:10">
      <c r="A59" s="10">
        <v>55</v>
      </c>
      <c r="B59" s="10" t="s">
        <v>99</v>
      </c>
      <c r="C59" s="15">
        <v>5501100005</v>
      </c>
      <c r="D59" s="11">
        <v>1</v>
      </c>
      <c r="E59" s="10" t="s">
        <v>15</v>
      </c>
      <c r="F59" s="10"/>
      <c r="G59" s="10"/>
      <c r="H59" s="10"/>
      <c r="I59" s="18">
        <v>16.8</v>
      </c>
      <c r="J59" s="10"/>
    </row>
    <row r="60" spans="1:10">
      <c r="A60" s="10">
        <v>56</v>
      </c>
      <c r="B60" s="10" t="s">
        <v>100</v>
      </c>
      <c r="C60" s="15">
        <v>5708010001</v>
      </c>
      <c r="D60" s="11">
        <v>1</v>
      </c>
      <c r="E60" s="10" t="s">
        <v>15</v>
      </c>
      <c r="F60" s="10"/>
      <c r="G60" s="10"/>
      <c r="H60" s="10"/>
      <c r="I60" s="18">
        <v>211.4</v>
      </c>
      <c r="J60" s="10"/>
    </row>
    <row r="61" ht="27" spans="1:10">
      <c r="A61" s="10">
        <v>57</v>
      </c>
      <c r="B61" s="10" t="s">
        <v>80</v>
      </c>
      <c r="C61" s="15">
        <v>5603010139</v>
      </c>
      <c r="D61" s="11">
        <v>1</v>
      </c>
      <c r="E61" s="10" t="s">
        <v>15</v>
      </c>
      <c r="F61" s="10"/>
      <c r="G61" s="10"/>
      <c r="H61" s="10"/>
      <c r="I61" s="18">
        <v>1310.4</v>
      </c>
      <c r="J61" s="10" t="s">
        <v>101</v>
      </c>
    </row>
    <row r="62" spans="1:10">
      <c r="A62" s="10">
        <v>58</v>
      </c>
      <c r="B62" s="10" t="s">
        <v>102</v>
      </c>
      <c r="C62" s="15">
        <v>3802000169</v>
      </c>
      <c r="D62" s="11">
        <v>1</v>
      </c>
      <c r="E62" s="10" t="s">
        <v>15</v>
      </c>
      <c r="F62" s="10"/>
      <c r="G62" s="10"/>
      <c r="H62" s="10"/>
      <c r="I62" s="18">
        <v>1680</v>
      </c>
      <c r="J62" s="10"/>
    </row>
    <row r="63" spans="1:10">
      <c r="A63" s="10">
        <v>59</v>
      </c>
      <c r="B63" s="10" t="s">
        <v>103</v>
      </c>
      <c r="C63" s="15">
        <v>5706010001</v>
      </c>
      <c r="D63" s="11">
        <v>1</v>
      </c>
      <c r="E63" s="10" t="s">
        <v>15</v>
      </c>
      <c r="F63" s="10"/>
      <c r="G63" s="10"/>
      <c r="H63" s="10"/>
      <c r="I63" s="18">
        <v>537.6</v>
      </c>
      <c r="J63" s="10"/>
    </row>
    <row r="64" spans="1:10">
      <c r="A64" s="10">
        <v>60</v>
      </c>
      <c r="B64" s="10" t="s">
        <v>104</v>
      </c>
      <c r="C64" s="15">
        <v>5706020002</v>
      </c>
      <c r="D64" s="11">
        <v>1</v>
      </c>
      <c r="E64" s="10" t="s">
        <v>15</v>
      </c>
      <c r="F64" s="10"/>
      <c r="G64" s="10"/>
      <c r="H64" s="10"/>
      <c r="I64" s="18">
        <v>161</v>
      </c>
      <c r="J64" s="10"/>
    </row>
    <row r="65" spans="1:10">
      <c r="A65" s="10">
        <v>61</v>
      </c>
      <c r="B65" s="10" t="s">
        <v>105</v>
      </c>
      <c r="C65" s="15">
        <v>5704020001</v>
      </c>
      <c r="D65" s="11">
        <v>1</v>
      </c>
      <c r="E65" s="10" t="s">
        <v>15</v>
      </c>
      <c r="F65" s="10"/>
      <c r="G65" s="10"/>
      <c r="H65" s="10"/>
      <c r="I65" s="18">
        <v>739.2</v>
      </c>
      <c r="J65" s="10"/>
    </row>
    <row r="66" spans="1:10">
      <c r="A66" s="10">
        <v>62</v>
      </c>
      <c r="B66" s="10" t="s">
        <v>106</v>
      </c>
      <c r="C66" s="15">
        <v>5705020008</v>
      </c>
      <c r="D66" s="11">
        <v>1</v>
      </c>
      <c r="E66" s="10" t="s">
        <v>15</v>
      </c>
      <c r="F66" s="10"/>
      <c r="G66" s="10"/>
      <c r="H66" s="10"/>
      <c r="I66" s="18">
        <v>638.4</v>
      </c>
      <c r="J66" s="10"/>
    </row>
    <row r="67" spans="1:10">
      <c r="A67" s="10">
        <v>63</v>
      </c>
      <c r="B67" s="10" t="s">
        <v>107</v>
      </c>
      <c r="C67" s="15">
        <v>5702050008</v>
      </c>
      <c r="D67" s="11">
        <v>1</v>
      </c>
      <c r="E67" s="10" t="s">
        <v>15</v>
      </c>
      <c r="F67" s="10"/>
      <c r="G67" s="10"/>
      <c r="H67" s="10"/>
      <c r="I67" s="18">
        <v>571.2</v>
      </c>
      <c r="J67" s="10"/>
    </row>
    <row r="68" spans="1:10">
      <c r="A68" s="10">
        <v>64</v>
      </c>
      <c r="B68" s="10" t="s">
        <v>108</v>
      </c>
      <c r="C68" s="15">
        <v>5702010004</v>
      </c>
      <c r="D68" s="11">
        <v>1</v>
      </c>
      <c r="E68" s="10" t="s">
        <v>15</v>
      </c>
      <c r="F68" s="10"/>
      <c r="G68" s="10"/>
      <c r="H68" s="10"/>
      <c r="I68" s="18">
        <v>201.6</v>
      </c>
      <c r="J68" s="10"/>
    </row>
    <row r="69" spans="1:10">
      <c r="A69" s="10">
        <v>65</v>
      </c>
      <c r="B69" s="10" t="s">
        <v>109</v>
      </c>
      <c r="C69" s="15">
        <v>5704010002</v>
      </c>
      <c r="D69" s="11">
        <v>1</v>
      </c>
      <c r="E69" s="10" t="s">
        <v>15</v>
      </c>
      <c r="F69" s="10"/>
      <c r="G69" s="10"/>
      <c r="H69" s="10"/>
      <c r="I69" s="18">
        <v>473.2</v>
      </c>
      <c r="J69" s="10"/>
    </row>
    <row r="70" spans="1:10">
      <c r="A70" s="10">
        <v>66</v>
      </c>
      <c r="B70" s="10" t="s">
        <v>110</v>
      </c>
      <c r="C70" s="15">
        <v>5702020001</v>
      </c>
      <c r="D70" s="11">
        <v>1</v>
      </c>
      <c r="E70" s="10" t="s">
        <v>15</v>
      </c>
      <c r="F70" s="10"/>
      <c r="G70" s="10"/>
      <c r="H70" s="10"/>
      <c r="I70" s="18">
        <v>10920</v>
      </c>
      <c r="J70" s="10"/>
    </row>
    <row r="71" spans="1:10">
      <c r="A71" s="10">
        <v>67</v>
      </c>
      <c r="B71" s="10" t="s">
        <v>111</v>
      </c>
      <c r="C71" s="15">
        <v>5702050005</v>
      </c>
      <c r="D71" s="11">
        <v>1</v>
      </c>
      <c r="E71" s="10" t="s">
        <v>15</v>
      </c>
      <c r="F71" s="10"/>
      <c r="G71" s="10"/>
      <c r="H71" s="10"/>
      <c r="I71" s="18">
        <v>165.2</v>
      </c>
      <c r="J71" s="10"/>
    </row>
    <row r="72" spans="1:10">
      <c r="A72" s="10">
        <v>68</v>
      </c>
      <c r="B72" s="10" t="s">
        <v>109</v>
      </c>
      <c r="C72" s="15">
        <v>5704010001</v>
      </c>
      <c r="D72" s="11">
        <v>1</v>
      </c>
      <c r="E72" s="10" t="s">
        <v>15</v>
      </c>
      <c r="F72" s="10"/>
      <c r="G72" s="10"/>
      <c r="H72" s="10"/>
      <c r="I72" s="18">
        <v>473.2</v>
      </c>
      <c r="J72" s="10"/>
    </row>
    <row r="73" spans="1:10">
      <c r="A73" s="10">
        <v>69</v>
      </c>
      <c r="B73" s="10" t="s">
        <v>112</v>
      </c>
      <c r="C73" s="15">
        <v>5702050001</v>
      </c>
      <c r="D73" s="11">
        <v>1</v>
      </c>
      <c r="E73" s="10" t="s">
        <v>15</v>
      </c>
      <c r="F73" s="10"/>
      <c r="G73" s="10"/>
      <c r="H73" s="10"/>
      <c r="I73" s="18">
        <v>319.2</v>
      </c>
      <c r="J73" s="10"/>
    </row>
    <row r="74" spans="1:10">
      <c r="A74" s="10">
        <v>70</v>
      </c>
      <c r="B74" s="10" t="s">
        <v>113</v>
      </c>
      <c r="C74" s="15">
        <v>5705020001</v>
      </c>
      <c r="D74" s="11">
        <v>1</v>
      </c>
      <c r="E74" s="10" t="s">
        <v>15</v>
      </c>
      <c r="F74" s="10"/>
      <c r="G74" s="10"/>
      <c r="H74" s="10"/>
      <c r="I74" s="18">
        <v>326.2</v>
      </c>
      <c r="J74" s="10" t="s">
        <v>114</v>
      </c>
    </row>
    <row r="75" spans="1:10">
      <c r="A75" s="10">
        <v>71</v>
      </c>
      <c r="B75" s="10" t="s">
        <v>113</v>
      </c>
      <c r="C75" s="15">
        <v>5705020002</v>
      </c>
      <c r="D75" s="11">
        <v>1</v>
      </c>
      <c r="E75" s="10" t="s">
        <v>15</v>
      </c>
      <c r="F75" s="10"/>
      <c r="G75" s="10"/>
      <c r="H75" s="10"/>
      <c r="I75" s="18">
        <v>208.6</v>
      </c>
      <c r="J75" s="10" t="s">
        <v>115</v>
      </c>
    </row>
    <row r="76" spans="1:10">
      <c r="A76" s="10">
        <v>72</v>
      </c>
      <c r="B76" s="10" t="s">
        <v>116</v>
      </c>
      <c r="C76" s="15">
        <v>5708040001</v>
      </c>
      <c r="D76" s="11">
        <v>1</v>
      </c>
      <c r="E76" s="10" t="s">
        <v>15</v>
      </c>
      <c r="F76" s="10"/>
      <c r="G76" s="10"/>
      <c r="H76" s="10"/>
      <c r="I76" s="18">
        <v>13104</v>
      </c>
      <c r="J76" s="10"/>
    </row>
    <row r="77" spans="1:10">
      <c r="A77" s="10">
        <v>73</v>
      </c>
      <c r="B77" s="10" t="s">
        <v>117</v>
      </c>
      <c r="C77" s="10">
        <v>5702010005</v>
      </c>
      <c r="D77" s="11">
        <v>1</v>
      </c>
      <c r="E77" s="10" t="s">
        <v>15</v>
      </c>
      <c r="F77" s="10"/>
      <c r="G77" s="10"/>
      <c r="H77" s="10"/>
      <c r="I77" s="18">
        <v>369.6</v>
      </c>
      <c r="J77" s="10"/>
    </row>
    <row r="78" spans="1:10">
      <c r="A78" s="10">
        <v>74</v>
      </c>
      <c r="B78" s="10" t="s">
        <v>118</v>
      </c>
      <c r="C78" s="10">
        <v>5702040002</v>
      </c>
      <c r="D78" s="11">
        <v>1</v>
      </c>
      <c r="E78" s="10" t="s">
        <v>15</v>
      </c>
      <c r="F78" s="10"/>
      <c r="G78" s="10"/>
      <c r="H78" s="10"/>
      <c r="I78" s="18">
        <v>739.2</v>
      </c>
      <c r="J78" s="10"/>
    </row>
    <row r="79" spans="1:10">
      <c r="A79" s="10">
        <v>75</v>
      </c>
      <c r="B79" s="10" t="s">
        <v>119</v>
      </c>
      <c r="C79" s="10">
        <v>5702030002</v>
      </c>
      <c r="D79" s="11">
        <v>1</v>
      </c>
      <c r="E79" s="10" t="s">
        <v>15</v>
      </c>
      <c r="F79" s="10"/>
      <c r="G79" s="10"/>
      <c r="H79" s="10"/>
      <c r="I79" s="18">
        <v>691.6</v>
      </c>
      <c r="J79" s="10" t="s">
        <v>120</v>
      </c>
    </row>
    <row r="80" spans="1:10">
      <c r="A80" s="10">
        <v>76</v>
      </c>
      <c r="B80" s="10" t="s">
        <v>119</v>
      </c>
      <c r="C80" s="10">
        <v>5702030016</v>
      </c>
      <c r="D80" s="11">
        <v>1</v>
      </c>
      <c r="E80" s="10" t="s">
        <v>15</v>
      </c>
      <c r="F80" s="10"/>
      <c r="G80" s="10"/>
      <c r="H80" s="10"/>
      <c r="I80" s="18">
        <v>3962</v>
      </c>
      <c r="J80" s="10" t="s">
        <v>121</v>
      </c>
    </row>
    <row r="81" spans="1:10">
      <c r="A81" s="10">
        <v>77</v>
      </c>
      <c r="B81" s="10" t="s">
        <v>122</v>
      </c>
      <c r="C81" s="10">
        <v>5702050009</v>
      </c>
      <c r="D81" s="11">
        <v>1</v>
      </c>
      <c r="E81" s="10" t="s">
        <v>15</v>
      </c>
      <c r="F81" s="10"/>
      <c r="G81" s="10"/>
      <c r="H81" s="10"/>
      <c r="I81" s="18">
        <v>369.6</v>
      </c>
      <c r="J81" s="10"/>
    </row>
    <row r="82" spans="1:10">
      <c r="A82" s="10">
        <v>78</v>
      </c>
      <c r="B82" s="10" t="s">
        <v>123</v>
      </c>
      <c r="C82" s="10">
        <v>5702030004</v>
      </c>
      <c r="D82" s="11">
        <v>1</v>
      </c>
      <c r="E82" s="10" t="s">
        <v>15</v>
      </c>
      <c r="F82" s="10"/>
      <c r="G82" s="10"/>
      <c r="H82" s="10"/>
      <c r="I82" s="18">
        <v>436.8</v>
      </c>
      <c r="J82" s="10"/>
    </row>
    <row r="83" spans="1:10">
      <c r="A83" s="10">
        <v>79</v>
      </c>
      <c r="B83" s="10" t="s">
        <v>124</v>
      </c>
      <c r="C83" s="10">
        <v>5701020210</v>
      </c>
      <c r="D83" s="11">
        <v>1</v>
      </c>
      <c r="E83" s="10" t="s">
        <v>15</v>
      </c>
      <c r="F83" s="10"/>
      <c r="G83" s="10"/>
      <c r="H83" s="10"/>
      <c r="I83" s="18">
        <v>50.4</v>
      </c>
      <c r="J83" s="10"/>
    </row>
    <row r="84" spans="1:10">
      <c r="A84" s="10">
        <v>80</v>
      </c>
      <c r="B84" s="10" t="s">
        <v>125</v>
      </c>
      <c r="C84" s="10">
        <v>5702010012</v>
      </c>
      <c r="D84" s="11">
        <v>1</v>
      </c>
      <c r="E84" s="10" t="s">
        <v>15</v>
      </c>
      <c r="F84" s="10"/>
      <c r="G84" s="10"/>
      <c r="H84" s="10"/>
      <c r="I84" s="18">
        <v>3715.6</v>
      </c>
      <c r="J84" s="10"/>
    </row>
    <row r="85" spans="1:10">
      <c r="A85" s="10">
        <v>81</v>
      </c>
      <c r="B85" s="10" t="s">
        <v>126</v>
      </c>
      <c r="C85" s="10">
        <v>5701020150</v>
      </c>
      <c r="D85" s="11">
        <v>1</v>
      </c>
      <c r="E85" s="10" t="s">
        <v>15</v>
      </c>
      <c r="F85" s="10"/>
      <c r="G85" s="10"/>
      <c r="H85" s="10"/>
      <c r="I85" s="18">
        <v>470.4</v>
      </c>
      <c r="J85" s="10"/>
    </row>
    <row r="86" ht="17.1" customHeight="1" spans="1:10">
      <c r="A86" s="11" t="s">
        <v>127</v>
      </c>
      <c r="B86" s="11"/>
      <c r="C86" s="11"/>
      <c r="D86" s="11"/>
      <c r="E86" s="11"/>
      <c r="F86" s="11"/>
      <c r="G86" s="11"/>
      <c r="H86" s="11"/>
      <c r="I86" s="23">
        <f>SUM(I5:I85)</f>
        <v>487243.4</v>
      </c>
      <c r="J86" s="19"/>
    </row>
    <row r="87" ht="17.1" customHeight="1" spans="1:10">
      <c r="A87" s="5" t="s">
        <v>128</v>
      </c>
      <c r="B87" s="6"/>
      <c r="C87" s="6"/>
      <c r="D87" s="6"/>
      <c r="E87" s="6"/>
      <c r="F87" s="6"/>
      <c r="G87" s="6"/>
      <c r="H87" s="6"/>
      <c r="I87" s="6"/>
      <c r="J87" s="16"/>
    </row>
    <row r="88" ht="17.1" customHeight="1" spans="1:10">
      <c r="A88" s="20" t="s">
        <v>3</v>
      </c>
      <c r="B88" s="17" t="s">
        <v>4</v>
      </c>
      <c r="C88" s="17" t="s">
        <v>5</v>
      </c>
      <c r="D88" s="20" t="s">
        <v>6</v>
      </c>
      <c r="E88" s="20" t="s">
        <v>7</v>
      </c>
      <c r="F88" s="20" t="s">
        <v>8</v>
      </c>
      <c r="G88" s="20" t="s">
        <v>9</v>
      </c>
      <c r="H88" s="20" t="s">
        <v>10</v>
      </c>
      <c r="I88" s="20" t="s">
        <v>11</v>
      </c>
      <c r="J88" s="17" t="s">
        <v>12</v>
      </c>
    </row>
    <row r="89" spans="1:10">
      <c r="A89" s="10">
        <v>1</v>
      </c>
      <c r="B89" s="11" t="s">
        <v>129</v>
      </c>
      <c r="C89" s="10" t="s">
        <v>130</v>
      </c>
      <c r="D89" s="11"/>
      <c r="E89" s="10" t="s">
        <v>131</v>
      </c>
      <c r="F89" s="10"/>
      <c r="G89" s="10"/>
      <c r="H89" s="10"/>
      <c r="I89" s="18">
        <v>193200</v>
      </c>
      <c r="J89" s="10"/>
    </row>
    <row r="90" spans="1:10">
      <c r="A90" s="10">
        <v>2</v>
      </c>
      <c r="B90" s="11" t="s">
        <v>132</v>
      </c>
      <c r="C90" s="10" t="s">
        <v>130</v>
      </c>
      <c r="D90" s="11"/>
      <c r="E90" s="10" t="s">
        <v>15</v>
      </c>
      <c r="F90" s="10"/>
      <c r="G90" s="10"/>
      <c r="H90" s="10"/>
      <c r="I90" s="18">
        <v>30800</v>
      </c>
      <c r="J90" s="19"/>
    </row>
    <row r="91" spans="1:10">
      <c r="A91" s="10">
        <v>3</v>
      </c>
      <c r="B91" s="11" t="s">
        <v>133</v>
      </c>
      <c r="C91" s="12" t="s">
        <v>130</v>
      </c>
      <c r="D91" s="11"/>
      <c r="E91" s="10" t="s">
        <v>15</v>
      </c>
      <c r="F91" s="10"/>
      <c r="G91" s="10"/>
      <c r="H91" s="12"/>
      <c r="I91" s="18">
        <v>27720</v>
      </c>
      <c r="J91" s="19"/>
    </row>
    <row r="92" spans="1:10">
      <c r="A92" s="10">
        <v>4</v>
      </c>
      <c r="B92" s="11" t="s">
        <v>134</v>
      </c>
      <c r="C92" s="10" t="s">
        <v>130</v>
      </c>
      <c r="D92" s="11"/>
      <c r="E92" s="10" t="s">
        <v>15</v>
      </c>
      <c r="F92" s="10"/>
      <c r="G92" s="10"/>
      <c r="H92" s="10"/>
      <c r="I92" s="18">
        <v>67200</v>
      </c>
      <c r="J92" s="19"/>
    </row>
    <row r="93" spans="1:10">
      <c r="A93" s="10">
        <v>5</v>
      </c>
      <c r="B93" s="11" t="s">
        <v>135</v>
      </c>
      <c r="C93" s="10" t="s">
        <v>130</v>
      </c>
      <c r="D93" s="11"/>
      <c r="E93" s="10" t="s">
        <v>15</v>
      </c>
      <c r="F93" s="10"/>
      <c r="G93" s="10"/>
      <c r="H93" s="10"/>
      <c r="I93" s="18">
        <v>5320</v>
      </c>
      <c r="J93" s="19"/>
    </row>
    <row r="94" spans="1:10">
      <c r="A94" s="10">
        <v>6</v>
      </c>
      <c r="B94" s="11" t="s">
        <v>136</v>
      </c>
      <c r="C94" s="10" t="s">
        <v>130</v>
      </c>
      <c r="D94" s="11"/>
      <c r="E94" s="10" t="s">
        <v>15</v>
      </c>
      <c r="F94" s="10"/>
      <c r="G94" s="10"/>
      <c r="H94" s="10"/>
      <c r="I94" s="18">
        <v>2324</v>
      </c>
      <c r="J94" s="19"/>
    </row>
    <row r="95" spans="1:10">
      <c r="A95" s="10">
        <v>7</v>
      </c>
      <c r="B95" s="11" t="s">
        <v>137</v>
      </c>
      <c r="C95" s="10" t="s">
        <v>130</v>
      </c>
      <c r="D95" s="11"/>
      <c r="E95" s="10" t="s">
        <v>131</v>
      </c>
      <c r="F95" s="10"/>
      <c r="G95" s="10"/>
      <c r="H95" s="10"/>
      <c r="I95" s="18">
        <v>17080</v>
      </c>
      <c r="J95" s="19"/>
    </row>
    <row r="96" spans="1:10">
      <c r="A96" s="10">
        <v>8</v>
      </c>
      <c r="B96" s="11" t="s">
        <v>138</v>
      </c>
      <c r="C96" s="10" t="s">
        <v>130</v>
      </c>
      <c r="D96" s="11"/>
      <c r="E96" s="10" t="s">
        <v>15</v>
      </c>
      <c r="F96" s="10"/>
      <c r="G96" s="10"/>
      <c r="H96" s="10"/>
      <c r="I96" s="18">
        <v>12712</v>
      </c>
      <c r="J96" s="19"/>
    </row>
    <row r="97" spans="1:10">
      <c r="A97" s="10">
        <v>9</v>
      </c>
      <c r="B97" s="11" t="s">
        <v>139</v>
      </c>
      <c r="C97" s="10" t="s">
        <v>130</v>
      </c>
      <c r="D97" s="11"/>
      <c r="E97" s="10" t="s">
        <v>15</v>
      </c>
      <c r="F97" s="10"/>
      <c r="G97" s="10"/>
      <c r="H97" s="10"/>
      <c r="I97" s="18">
        <v>12810</v>
      </c>
      <c r="J97" s="19"/>
    </row>
    <row r="98" spans="1:10">
      <c r="A98" s="10">
        <v>10</v>
      </c>
      <c r="B98" s="11" t="s">
        <v>140</v>
      </c>
      <c r="C98" s="13" t="s">
        <v>130</v>
      </c>
      <c r="D98" s="11"/>
      <c r="E98" s="10" t="s">
        <v>15</v>
      </c>
      <c r="F98" s="10"/>
      <c r="G98" s="10"/>
      <c r="H98" s="13"/>
      <c r="I98" s="18">
        <v>28</v>
      </c>
      <c r="J98" s="19"/>
    </row>
    <row r="99" spans="1:10">
      <c r="A99" s="10">
        <v>11</v>
      </c>
      <c r="B99" s="11" t="s">
        <v>141</v>
      </c>
      <c r="C99" s="10" t="s">
        <v>130</v>
      </c>
      <c r="D99" s="11"/>
      <c r="E99" s="10" t="s">
        <v>15</v>
      </c>
      <c r="F99" s="10"/>
      <c r="G99" s="10"/>
      <c r="H99" s="10"/>
      <c r="I99" s="18">
        <v>700</v>
      </c>
      <c r="J99" s="19"/>
    </row>
    <row r="100" spans="1:10">
      <c r="A100" s="10">
        <v>12</v>
      </c>
      <c r="B100" s="11" t="s">
        <v>142</v>
      </c>
      <c r="C100" s="10" t="s">
        <v>130</v>
      </c>
      <c r="D100" s="11"/>
      <c r="E100" s="10" t="s">
        <v>15</v>
      </c>
      <c r="F100" s="10"/>
      <c r="G100" s="10"/>
      <c r="H100" s="10"/>
      <c r="I100" s="18">
        <v>4900</v>
      </c>
      <c r="J100" s="19"/>
    </row>
    <row r="101" spans="1:10">
      <c r="A101" s="10">
        <v>13</v>
      </c>
      <c r="B101" s="11" t="s">
        <v>143</v>
      </c>
      <c r="C101" s="10"/>
      <c r="D101" s="11"/>
      <c r="E101" s="10" t="s">
        <v>15</v>
      </c>
      <c r="F101" s="10"/>
      <c r="G101" s="10"/>
      <c r="H101" s="10"/>
      <c r="I101" s="18">
        <v>9240</v>
      </c>
      <c r="J101" s="19"/>
    </row>
    <row r="102" spans="1:10">
      <c r="A102" s="10">
        <v>14</v>
      </c>
      <c r="B102" s="11" t="s">
        <v>144</v>
      </c>
      <c r="C102" s="10"/>
      <c r="D102" s="11"/>
      <c r="E102" s="10" t="s">
        <v>15</v>
      </c>
      <c r="F102" s="10"/>
      <c r="G102" s="10"/>
      <c r="H102" s="10"/>
      <c r="I102" s="18">
        <v>1246</v>
      </c>
      <c r="J102" s="19"/>
    </row>
    <row r="103" spans="1:10">
      <c r="A103" s="10">
        <v>15</v>
      </c>
      <c r="B103" s="11" t="s">
        <v>145</v>
      </c>
      <c r="C103" s="10"/>
      <c r="D103" s="11"/>
      <c r="E103" s="10" t="s">
        <v>15</v>
      </c>
      <c r="F103" s="10"/>
      <c r="G103" s="10"/>
      <c r="H103" s="10"/>
      <c r="I103" s="18">
        <v>1246</v>
      </c>
      <c r="J103" s="19"/>
    </row>
    <row r="104" spans="1:10">
      <c r="A104" s="10">
        <v>16</v>
      </c>
      <c r="B104" s="11" t="s">
        <v>146</v>
      </c>
      <c r="C104" s="10"/>
      <c r="D104" s="11"/>
      <c r="E104" s="10" t="s">
        <v>15</v>
      </c>
      <c r="F104" s="10"/>
      <c r="G104" s="10"/>
      <c r="H104" s="10"/>
      <c r="I104" s="18">
        <v>420</v>
      </c>
      <c r="J104" s="19"/>
    </row>
    <row r="105" spans="1:10">
      <c r="A105" s="10">
        <v>17</v>
      </c>
      <c r="B105" s="11" t="s">
        <v>147</v>
      </c>
      <c r="C105" s="13"/>
      <c r="D105" s="11"/>
      <c r="E105" s="10" t="s">
        <v>15</v>
      </c>
      <c r="F105" s="10"/>
      <c r="G105" s="10"/>
      <c r="H105" s="13"/>
      <c r="I105" s="18">
        <v>280</v>
      </c>
      <c r="J105" s="19"/>
    </row>
    <row r="106" spans="1:10">
      <c r="A106" s="10">
        <v>18</v>
      </c>
      <c r="B106" s="11" t="s">
        <v>148</v>
      </c>
      <c r="C106" s="10"/>
      <c r="D106" s="11"/>
      <c r="E106" s="10" t="s">
        <v>15</v>
      </c>
      <c r="F106" s="10"/>
      <c r="G106" s="10"/>
      <c r="H106" s="10"/>
      <c r="I106" s="18">
        <v>14140</v>
      </c>
      <c r="J106" s="10"/>
    </row>
    <row r="107" spans="1:10">
      <c r="A107" s="10">
        <v>19</v>
      </c>
      <c r="B107" s="11" t="s">
        <v>149</v>
      </c>
      <c r="C107" s="10"/>
      <c r="D107" s="11"/>
      <c r="E107" s="10" t="s">
        <v>15</v>
      </c>
      <c r="F107" s="10"/>
      <c r="G107" s="10"/>
      <c r="H107" s="10"/>
      <c r="I107" s="18">
        <v>14868</v>
      </c>
      <c r="J107" s="10"/>
    </row>
    <row r="108" spans="1:10">
      <c r="A108" s="10">
        <v>20</v>
      </c>
      <c r="B108" s="11" t="s">
        <v>150</v>
      </c>
      <c r="C108" s="10"/>
      <c r="D108" s="11"/>
      <c r="E108" s="10" t="s">
        <v>131</v>
      </c>
      <c r="F108" s="10"/>
      <c r="G108" s="10"/>
      <c r="H108" s="10"/>
      <c r="I108" s="18">
        <v>8820</v>
      </c>
      <c r="J108" s="10"/>
    </row>
    <row r="109" ht="17.1" customHeight="1" spans="1:10">
      <c r="A109" s="10" t="s">
        <v>127</v>
      </c>
      <c r="B109" s="10"/>
      <c r="C109" s="10"/>
      <c r="D109" s="10"/>
      <c r="E109" s="10"/>
      <c r="F109" s="10"/>
      <c r="G109" s="10"/>
      <c r="H109" s="10"/>
      <c r="I109" s="23">
        <f>SUM(I89:I108)</f>
        <v>425054</v>
      </c>
      <c r="J109" s="10"/>
    </row>
    <row r="110" ht="17.1" customHeight="1" spans="1:10">
      <c r="A110" s="10" t="s">
        <v>151</v>
      </c>
      <c r="B110" s="10"/>
      <c r="C110" s="10"/>
      <c r="D110" s="10"/>
      <c r="E110" s="10"/>
      <c r="F110" s="10"/>
      <c r="G110" s="10"/>
      <c r="H110" s="10"/>
      <c r="I110" s="24">
        <f>I86+I109</f>
        <v>912297.4</v>
      </c>
      <c r="J110" s="10"/>
    </row>
    <row r="111" spans="1:10">
      <c r="A111" s="21" t="s">
        <v>152</v>
      </c>
      <c r="B111" s="21"/>
      <c r="C111" s="21"/>
      <c r="D111" s="22"/>
      <c r="E111" s="22"/>
      <c r="F111" s="22"/>
      <c r="G111" s="22"/>
      <c r="H111" s="22"/>
      <c r="I111" s="22"/>
      <c r="J111" s="22"/>
    </row>
    <row r="112" spans="1:10">
      <c r="A112" s="21"/>
      <c r="B112" s="21"/>
      <c r="C112" s="21"/>
      <c r="D112" s="22"/>
      <c r="E112" s="22"/>
      <c r="F112" s="22"/>
      <c r="G112" s="22"/>
      <c r="H112" s="22"/>
      <c r="I112" s="22"/>
      <c r="J112" s="22"/>
    </row>
  </sheetData>
  <mergeCells count="8">
    <mergeCell ref="A1:J1"/>
    <mergeCell ref="A3:J3"/>
    <mergeCell ref="A86:H86"/>
    <mergeCell ref="A87:J87"/>
    <mergeCell ref="A109:H109"/>
    <mergeCell ref="A110:H110"/>
    <mergeCell ref="A111:C112"/>
    <mergeCell ref="D111:J112"/>
  </mergeCells>
  <printOptions horizontalCentered="1"/>
  <pageMargins left="0.471527777777778" right="0.471527777777778" top="0.747916666666667" bottom="0.747916666666667" header="0.313888888888889" footer="0.313888888888889"/>
  <pageSetup paperSize="9" orientation="portrait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lang</cp:lastModifiedBy>
  <dcterms:created xsi:type="dcterms:W3CDTF">2006-09-13T11:21:00Z</dcterms:created>
  <dcterms:modified xsi:type="dcterms:W3CDTF">2017-08-04T07:02:04Z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