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255" windowHeight="9060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233" i="2"/>
  <c r="P146" i="1"/>
  <c r="O146"/>
  <c r="D146"/>
  <c r="P144"/>
  <c r="P143"/>
  <c r="P142"/>
  <c r="P141"/>
  <c r="P140"/>
  <c r="P139"/>
  <c r="P138"/>
  <c r="P137"/>
  <c r="P136"/>
  <c r="P135"/>
  <c r="P134"/>
  <c r="P133"/>
  <c r="P132"/>
  <c r="P131"/>
  <c r="P130"/>
  <c r="P129"/>
  <c r="P128"/>
  <c r="P127"/>
  <c r="P126"/>
  <c r="P125"/>
  <c r="P124"/>
  <c r="P123"/>
  <c r="P122"/>
  <c r="P121"/>
  <c r="P120"/>
  <c r="P119"/>
  <c r="P118"/>
  <c r="P117"/>
  <c r="P116"/>
  <c r="P115"/>
  <c r="P114"/>
  <c r="P113"/>
  <c r="P112"/>
  <c r="P111"/>
  <c r="P110"/>
  <c r="P109"/>
  <c r="P108"/>
  <c r="P107"/>
  <c r="P106"/>
  <c r="P105"/>
  <c r="P104"/>
  <c r="P103"/>
  <c r="P102"/>
  <c r="P101"/>
  <c r="P100"/>
  <c r="P99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P5"/>
  <c r="P4"/>
  <c r="P3"/>
</calcChain>
</file>

<file path=xl/sharedStrings.xml><?xml version="1.0" encoding="utf-8"?>
<sst xmlns="http://schemas.openxmlformats.org/spreadsheetml/2006/main" count="1483" uniqueCount="369">
  <si>
    <t>序号</t>
  </si>
  <si>
    <t>名称</t>
  </si>
  <si>
    <t>规格型号</t>
  </si>
  <si>
    <t>计量单位</t>
  </si>
  <si>
    <t>账面价值</t>
  </si>
  <si>
    <t>评估价值</t>
  </si>
  <si>
    <t>增减值</t>
  </si>
  <si>
    <t>增值率%</t>
  </si>
  <si>
    <t>备注</t>
  </si>
  <si>
    <t>数量</t>
  </si>
  <si>
    <t>人民币单价</t>
  </si>
  <si>
    <t>金额</t>
  </si>
  <si>
    <t>实际数量</t>
  </si>
  <si>
    <t>2018.03.25</t>
  </si>
  <si>
    <t>隔套</t>
  </si>
  <si>
    <t>GDMC2560-5M-15103</t>
  </si>
  <si>
    <t>件</t>
  </si>
  <si>
    <t>1/6.9</t>
  </si>
  <si>
    <t>密封内挡川</t>
  </si>
  <si>
    <t>GDMC2560-5M-15105</t>
  </si>
  <si>
    <t>外挡川</t>
  </si>
  <si>
    <t>GDMC2560-5M-15106</t>
  </si>
  <si>
    <t>GMC2560-5M-15123</t>
  </si>
  <si>
    <t>轴承支架</t>
  </si>
  <si>
    <t>GM2040-10016</t>
  </si>
  <si>
    <t>轴承座</t>
  </si>
  <si>
    <t>GM2040-10017</t>
  </si>
  <si>
    <t>垫板</t>
  </si>
  <si>
    <t>GM2040-10109</t>
  </si>
  <si>
    <t>只</t>
  </si>
  <si>
    <t>GM2040-10110</t>
  </si>
  <si>
    <t>轴</t>
  </si>
  <si>
    <t>GM2040-10111</t>
  </si>
  <si>
    <t>光栅支架</t>
  </si>
  <si>
    <t>GM2040-10112</t>
  </si>
  <si>
    <t>调整垫</t>
  </si>
  <si>
    <t>GM2040-10116</t>
  </si>
  <si>
    <t>法兰</t>
  </si>
  <si>
    <t>GM2040-10117</t>
  </si>
  <si>
    <t>GM2040-25012</t>
  </si>
  <si>
    <t>支架</t>
  </si>
  <si>
    <t>GM2040-25102</t>
  </si>
  <si>
    <t>4.7/1</t>
  </si>
  <si>
    <t>撞块</t>
  </si>
  <si>
    <t>GM2040-25201</t>
  </si>
  <si>
    <t>GM2040-25202</t>
  </si>
  <si>
    <t>挡水板</t>
  </si>
  <si>
    <t>GM2040-40012</t>
  </si>
  <si>
    <t>堵</t>
  </si>
  <si>
    <t>GM2040-40013</t>
  </si>
  <si>
    <t>丝杆螺母座</t>
  </si>
  <si>
    <t>GM2040-40014T</t>
  </si>
  <si>
    <t>电机座</t>
  </si>
  <si>
    <t>GMC2560-10023</t>
  </si>
  <si>
    <t>2/6.9   4/12.6</t>
  </si>
  <si>
    <t>压盖</t>
  </si>
  <si>
    <t>GMC2560-10105</t>
  </si>
  <si>
    <t>4.7/2 2/6.9、2/12.6</t>
  </si>
  <si>
    <t>GMC2560-10106</t>
  </si>
  <si>
    <t>链轮</t>
  </si>
  <si>
    <t>GMC2560-10107</t>
  </si>
  <si>
    <t>4.7/2 2/6.9  2/12.6</t>
  </si>
  <si>
    <t>GMC2560-10108</t>
  </si>
  <si>
    <t>盖板</t>
  </si>
  <si>
    <t>GMC2560-10109</t>
  </si>
  <si>
    <t>4.7/2 2/6.9</t>
  </si>
  <si>
    <t>开关支架</t>
  </si>
  <si>
    <t>GMC2560-10117</t>
  </si>
  <si>
    <t>1/12.6</t>
  </si>
  <si>
    <t>GMC2560-10132</t>
  </si>
  <si>
    <t>2/6.9  2/12.6</t>
  </si>
  <si>
    <t>键</t>
  </si>
  <si>
    <t>GMC2560-15110</t>
  </si>
  <si>
    <t>2.16/2  2/6.9</t>
  </si>
  <si>
    <t>主轴法兰</t>
  </si>
  <si>
    <t>GMC2560-16102</t>
  </si>
  <si>
    <t>套</t>
  </si>
  <si>
    <t>GMC2560-16103</t>
  </si>
  <si>
    <t>GMC2560-16104</t>
  </si>
  <si>
    <t>挡川</t>
  </si>
  <si>
    <t>GMC2560-16105</t>
  </si>
  <si>
    <t>GMC2560-16106</t>
  </si>
  <si>
    <t>螺母</t>
  </si>
  <si>
    <t>GMC2560-16107</t>
  </si>
  <si>
    <t>锁紧螺母</t>
  </si>
  <si>
    <t>GMC2560-16108</t>
  </si>
  <si>
    <t>GMC2560-16109</t>
  </si>
  <si>
    <t>GMC2560-16110</t>
  </si>
  <si>
    <t>GMC2560-25012</t>
  </si>
  <si>
    <t>1/6.9、1/12.6</t>
  </si>
  <si>
    <t>电机过渡板</t>
  </si>
  <si>
    <t>GMC2560-25013F</t>
  </si>
  <si>
    <t>短挡铁</t>
  </si>
  <si>
    <t>GMC2560-25109</t>
  </si>
  <si>
    <t>2/6.9、6/12.6</t>
  </si>
  <si>
    <t>长挡铁</t>
  </si>
  <si>
    <t>GMC2560-25110</t>
  </si>
  <si>
    <t>4/6.9、12/12.6</t>
  </si>
  <si>
    <t>压块</t>
  </si>
  <si>
    <t>GMC2560-25111</t>
  </si>
  <si>
    <t>100/6.9、100/12.6</t>
  </si>
  <si>
    <t>GMC2560-25112</t>
  </si>
  <si>
    <t>827/6.9、176/12.6</t>
  </si>
  <si>
    <t>吊环</t>
  </si>
  <si>
    <t>GMC2560-25116</t>
  </si>
  <si>
    <t>2/6.9</t>
  </si>
  <si>
    <t>GMC2560-25117</t>
  </si>
  <si>
    <t>2/6.9、2/12.6</t>
  </si>
  <si>
    <t>GMC2560-25122F</t>
  </si>
  <si>
    <t>调整块</t>
  </si>
  <si>
    <t>GMC2560-25124</t>
  </si>
  <si>
    <t>齿形带轮</t>
  </si>
  <si>
    <t>GMC2560-25125F</t>
  </si>
  <si>
    <t>GMC2560-25127</t>
  </si>
  <si>
    <t>GMC2560-25129</t>
  </si>
  <si>
    <t>挡边</t>
  </si>
  <si>
    <t>GMC2560-25129-1</t>
  </si>
  <si>
    <t>GMC2560-25131</t>
  </si>
  <si>
    <t>GMC2560-25132</t>
  </si>
  <si>
    <t>GMC2560-25133</t>
  </si>
  <si>
    <t>GMC2560-25135</t>
  </si>
  <si>
    <t>GMC2560-30011F-II</t>
  </si>
  <si>
    <t>盖</t>
  </si>
  <si>
    <t>GMC2560-30012S</t>
  </si>
  <si>
    <t>2/2.16  2/6.9</t>
  </si>
  <si>
    <t>端盖</t>
  </si>
  <si>
    <t>GMC2560-30014</t>
  </si>
  <si>
    <t>GMC2560-30015</t>
  </si>
  <si>
    <t>GMC2560-30021</t>
  </si>
  <si>
    <t>接头</t>
  </si>
  <si>
    <t>GMC2560-30022</t>
  </si>
  <si>
    <t>GMC2560-30101</t>
  </si>
  <si>
    <t>GMC2560-30102</t>
  </si>
  <si>
    <t>垫</t>
  </si>
  <si>
    <t>GMC2560-30106</t>
  </si>
  <si>
    <t>GMC2560-30108</t>
  </si>
  <si>
    <t>GMC2560-30117</t>
  </si>
  <si>
    <t>GMC2560-30118</t>
  </si>
  <si>
    <t>GMC2560-30121</t>
  </si>
  <si>
    <t>拨叉</t>
  </si>
  <si>
    <t>GMC2560-30125</t>
  </si>
  <si>
    <t>活塞杆</t>
  </si>
  <si>
    <t>GMC2560-30128</t>
  </si>
  <si>
    <t>GMC2560-30130</t>
  </si>
  <si>
    <t>GMC2560-30131</t>
  </si>
  <si>
    <t>GMC2560-30132</t>
  </si>
  <si>
    <t>GMC2560-30134</t>
  </si>
  <si>
    <t>销</t>
  </si>
  <si>
    <t>GMC2560-30135</t>
  </si>
  <si>
    <t>隔川</t>
  </si>
  <si>
    <t>GMC2560-30137</t>
  </si>
  <si>
    <t>1/6.9、2/12.6</t>
  </si>
  <si>
    <t>GMC2560-30139</t>
  </si>
  <si>
    <t>缸体</t>
  </si>
  <si>
    <t>GMC2560-30140</t>
  </si>
  <si>
    <t>GMC2560-30141</t>
  </si>
  <si>
    <t>GMC2560-31101</t>
  </si>
  <si>
    <t>GMC2560-31103</t>
  </si>
  <si>
    <t>传动箱</t>
  </si>
  <si>
    <t>GMC2560-31107</t>
  </si>
  <si>
    <t>Ⅲ轴</t>
  </si>
  <si>
    <t>GMC2560-31108</t>
  </si>
  <si>
    <t>Ⅱ轴</t>
  </si>
  <si>
    <t>GMC2560-31111</t>
  </si>
  <si>
    <t>GMC2560-31114</t>
  </si>
  <si>
    <t>GMC2560-31115</t>
  </si>
  <si>
    <t>通道块</t>
  </si>
  <si>
    <t>GMC2560-31116</t>
  </si>
  <si>
    <t>GMC2560-35012</t>
  </si>
  <si>
    <t>GMC2560-35013</t>
  </si>
  <si>
    <t>GMC2560-35014</t>
  </si>
  <si>
    <t>GMC2560-35015</t>
  </si>
  <si>
    <t>5/6.9</t>
  </si>
  <si>
    <t>GMC2560-35101</t>
  </si>
  <si>
    <t>1/4.7 1/6.9、1/12.6</t>
  </si>
  <si>
    <t>GMC2560-35102</t>
  </si>
  <si>
    <t>GMC2560-35103</t>
  </si>
  <si>
    <t>GMC2560-35104</t>
  </si>
  <si>
    <t>GMC2560-35106</t>
  </si>
  <si>
    <t>GMC2560-35107</t>
  </si>
  <si>
    <t>GMC2560-35109</t>
  </si>
  <si>
    <t>管接头</t>
  </si>
  <si>
    <t>GMC2560-35111</t>
  </si>
  <si>
    <t>GMC2560-35112</t>
  </si>
  <si>
    <t>开关座</t>
  </si>
  <si>
    <t>GMC2560-35113</t>
  </si>
  <si>
    <t>GMC2560-35114</t>
  </si>
  <si>
    <t>GMC2560-35115</t>
  </si>
  <si>
    <t>块</t>
  </si>
  <si>
    <t>GMC2560-35116</t>
  </si>
  <si>
    <t>镶条</t>
  </si>
  <si>
    <t>GMC2560-45102</t>
  </si>
  <si>
    <t>GMC2560-45103</t>
  </si>
  <si>
    <t>GMC2560-45107</t>
  </si>
  <si>
    <t>GMC2560-45111</t>
  </si>
  <si>
    <t>4/6.9、4/12.6</t>
  </si>
  <si>
    <t>GMC2560-45112</t>
  </si>
  <si>
    <t>托板</t>
  </si>
  <si>
    <t>GMC2560-45115</t>
  </si>
  <si>
    <t>螺钉</t>
  </si>
  <si>
    <t>GMC2560-45116</t>
  </si>
  <si>
    <t>12/6.9</t>
  </si>
  <si>
    <t>GMC2560-45118</t>
  </si>
  <si>
    <t>丝杆支座</t>
  </si>
  <si>
    <t>GMC2560-55011</t>
  </si>
  <si>
    <t>电机板</t>
  </si>
  <si>
    <t>GMC2560-55013F</t>
  </si>
  <si>
    <t>轴承盖</t>
  </si>
  <si>
    <t>GMC2560-55102</t>
  </si>
  <si>
    <t>GMC2560-55103</t>
  </si>
  <si>
    <t>GMC2560-55104</t>
  </si>
  <si>
    <t>平键</t>
  </si>
  <si>
    <t>GMC2560-55105</t>
  </si>
  <si>
    <t>GMC2560-55107</t>
  </si>
  <si>
    <t>GMC2560-55107-1</t>
  </si>
  <si>
    <t>GMC2560-55108</t>
  </si>
  <si>
    <t>GMC2560-55109</t>
  </si>
  <si>
    <t>2/6.9、1/12.6</t>
  </si>
  <si>
    <t>GMC2560-55110</t>
  </si>
  <si>
    <t>GMC2560-55111</t>
  </si>
  <si>
    <t>GMC2560-55112</t>
  </si>
  <si>
    <t>GMC2560-55116F</t>
  </si>
  <si>
    <t>GMC2560-55117F</t>
  </si>
  <si>
    <t>张紧座</t>
  </si>
  <si>
    <t>GMC2560-55120</t>
  </si>
  <si>
    <t>GMC2560-55201</t>
  </si>
  <si>
    <t>GMC2560-95012</t>
  </si>
  <si>
    <t>支座</t>
  </si>
  <si>
    <t>GMC2560-95013</t>
  </si>
  <si>
    <t>GMC2560-95014</t>
  </si>
  <si>
    <t>2.16/1</t>
  </si>
  <si>
    <t>4.7/3  1/6.9</t>
  </si>
  <si>
    <t>GMC2560-95015</t>
  </si>
  <si>
    <t>GMC2560-95016</t>
  </si>
  <si>
    <t>4.7/1 1/6.9</t>
  </si>
  <si>
    <t>GMMC30120-15106</t>
  </si>
  <si>
    <t>GMMC30120-15107</t>
  </si>
  <si>
    <t>GMMC30120-15108</t>
  </si>
  <si>
    <t>半元环</t>
  </si>
  <si>
    <t>GMMC30120-15110</t>
  </si>
  <si>
    <t>GMMC30120-15111</t>
  </si>
  <si>
    <t>GMMC30120-15112</t>
  </si>
  <si>
    <t>联接套</t>
  </si>
  <si>
    <t>GMMC30120-15113</t>
  </si>
  <si>
    <t>GMMC30120-15114</t>
  </si>
  <si>
    <t>单位</t>
  </si>
  <si>
    <t>存放地点</t>
  </si>
  <si>
    <t>机加工</t>
  </si>
  <si>
    <t>GDMC2560-5M-45201</t>
  </si>
  <si>
    <t>GDMC2560-5M-45202</t>
  </si>
  <si>
    <t>GM1360-45115</t>
  </si>
  <si>
    <t>GM1360-55012</t>
  </si>
  <si>
    <t>GM1360-55013F</t>
  </si>
  <si>
    <t>GM1360-55103</t>
  </si>
  <si>
    <t>GM1360-55104</t>
  </si>
  <si>
    <t>GM1360-55105</t>
  </si>
  <si>
    <t>GM1360-55106</t>
  </si>
  <si>
    <t>GM1360-55107</t>
  </si>
  <si>
    <t>GM1360-55108</t>
  </si>
  <si>
    <t>GM1360-55109</t>
  </si>
  <si>
    <t>端介</t>
  </si>
  <si>
    <t>GM1380-30013</t>
  </si>
  <si>
    <t>GM1380-30014</t>
  </si>
  <si>
    <t>油缸支架</t>
  </si>
  <si>
    <t>GM1380-30015</t>
  </si>
  <si>
    <t>GM1380-30101</t>
  </si>
  <si>
    <t>GM3080-45106</t>
  </si>
  <si>
    <t>GM3080-45107</t>
  </si>
  <si>
    <t>GM3080-45110</t>
  </si>
  <si>
    <t>GM3080-45111</t>
  </si>
  <si>
    <t>GMC2560-05101</t>
  </si>
  <si>
    <t>GMC2560-05102</t>
  </si>
  <si>
    <t>GMC2560-05103</t>
  </si>
  <si>
    <t>挡板</t>
  </si>
  <si>
    <t>GMC2560-05104</t>
  </si>
  <si>
    <t>GMC2560-05105</t>
  </si>
  <si>
    <t>齿轮轴</t>
  </si>
  <si>
    <t>GMC2560-05106</t>
  </si>
  <si>
    <t>GMC2560-05109</t>
  </si>
  <si>
    <t>大齿轮</t>
  </si>
  <si>
    <t>GMC2560-05114-1</t>
  </si>
  <si>
    <t>小齿轮</t>
  </si>
  <si>
    <t>GMC2560-05114-2</t>
  </si>
  <si>
    <t>GMC2560-05115</t>
  </si>
  <si>
    <t>GMC2560-05116</t>
  </si>
  <si>
    <t>GMC2560-05117</t>
  </si>
  <si>
    <t>GMC2560-05118</t>
  </si>
  <si>
    <t>GMC2560-05119</t>
  </si>
  <si>
    <t>弹簧座</t>
  </si>
  <si>
    <t>GMC2560-05120</t>
  </si>
  <si>
    <t>GMC2560-05121</t>
  </si>
  <si>
    <t>GMC2560-05122</t>
  </si>
  <si>
    <t>GMC2560-05124</t>
  </si>
  <si>
    <t>GMC2560-05125</t>
  </si>
  <si>
    <t>支撑板</t>
  </si>
  <si>
    <t>GMC2560-10022</t>
  </si>
  <si>
    <t>螺杆</t>
  </si>
  <si>
    <t>GMC2560-120101</t>
  </si>
  <si>
    <t>扳手</t>
  </si>
  <si>
    <t>GMC2560-120103-a</t>
  </si>
  <si>
    <t>GMC2560-25118</t>
  </si>
  <si>
    <t>夹紧块</t>
  </si>
  <si>
    <t>GMC2560-25120</t>
  </si>
  <si>
    <t>GMC2560-45108</t>
  </si>
  <si>
    <t>GMC2560-45110</t>
  </si>
  <si>
    <t>轴承套</t>
  </si>
  <si>
    <t>NTGTK-01101</t>
  </si>
  <si>
    <t>NTGTK-01103</t>
  </si>
  <si>
    <t>外隔套</t>
  </si>
  <si>
    <t>NTGTK-01105</t>
  </si>
  <si>
    <t>NTGTK-01106</t>
  </si>
  <si>
    <t>NTGTK-01107</t>
  </si>
  <si>
    <t>NTGTK-01108</t>
  </si>
  <si>
    <t>外隔川</t>
  </si>
  <si>
    <t>NTGTK-01109</t>
  </si>
  <si>
    <t>内隔套</t>
  </si>
  <si>
    <t>NTGTK-01110</t>
  </si>
  <si>
    <t>拉杆支撑板</t>
  </si>
  <si>
    <t>NTGTK-01111</t>
  </si>
  <si>
    <t>防尘盖</t>
  </si>
  <si>
    <t>NTGTK-01112</t>
  </si>
  <si>
    <t>NTGTK-01113</t>
  </si>
  <si>
    <t>NTGTK-01116</t>
  </si>
  <si>
    <t>轴承挡川</t>
  </si>
  <si>
    <t>NTGTK-01117</t>
  </si>
  <si>
    <t>NTGTK-01119</t>
  </si>
  <si>
    <t>NTGTK-01120</t>
  </si>
  <si>
    <t>主轴端盖</t>
  </si>
  <si>
    <t>NTGTK-01121</t>
  </si>
  <si>
    <t>NTGTK-01122</t>
  </si>
  <si>
    <t>拉杆</t>
  </si>
  <si>
    <t>NTGTK-01123</t>
  </si>
  <si>
    <t>NTGTK-01125</t>
  </si>
  <si>
    <t>NTGTK-01126</t>
  </si>
  <si>
    <t>NTGTK-01127</t>
  </si>
  <si>
    <t>NTGTK-01129</t>
  </si>
  <si>
    <t>销套</t>
  </si>
  <si>
    <t>NTGTK-01131</t>
  </si>
  <si>
    <t>NTGTK-01133</t>
  </si>
  <si>
    <t>NTGTK-01135</t>
  </si>
  <si>
    <t>NTGTK-01137</t>
  </si>
  <si>
    <t>顶针</t>
  </si>
  <si>
    <t>NTGTK-01140</t>
  </si>
  <si>
    <t>NTGTK-55109</t>
  </si>
  <si>
    <t>NTGTK-55110</t>
  </si>
  <si>
    <t>NTGTK-58102</t>
  </si>
  <si>
    <t>固定座</t>
  </si>
  <si>
    <t>NTGTK-58103</t>
  </si>
  <si>
    <t>过渡轴</t>
  </si>
  <si>
    <t>GMMC30120-15109</t>
  </si>
  <si>
    <t>铸造</t>
  </si>
  <si>
    <t>GMC2560-45013</t>
  </si>
  <si>
    <t>立柱</t>
  </si>
  <si>
    <t>GMC2560-20011</t>
  </si>
  <si>
    <t>箱体</t>
  </si>
  <si>
    <t>GMC2560-05011</t>
  </si>
  <si>
    <t>变速箱体</t>
  </si>
  <si>
    <t>GMC2560-31011</t>
  </si>
  <si>
    <t>变速箱盖</t>
  </si>
  <si>
    <t>GMC2560-31012</t>
  </si>
  <si>
    <t>GM1380-30011</t>
  </si>
  <si>
    <t>GM1380-30012</t>
  </si>
  <si>
    <t>床鞍</t>
  </si>
  <si>
    <t>XH716-4011</t>
  </si>
  <si>
    <t>工作台</t>
  </si>
  <si>
    <t>XH716-4012</t>
  </si>
  <si>
    <t>合计</t>
    <phoneticPr fontId="4" type="noConversion"/>
  </si>
  <si>
    <t xml:space="preserve">转让金额：209446元                                     保证金：50000元           </t>
    <phoneticPr fontId="4" type="noConversion"/>
  </si>
  <si>
    <t>2018年第二期挂牌清单（龙门小件成品和大件坯料）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</si>
</sst>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 wrapText="1" shrinkToFit="1"/>
    </xf>
    <xf numFmtId="49" fontId="2" fillId="0" borderId="4" xfId="1" applyNumberFormat="1" applyFont="1" applyBorder="1" applyAlignment="1">
      <alignment horizontal="center" vertical="center" wrapText="1" shrinkToFit="1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/>
    <xf numFmtId="49" fontId="2" fillId="0" borderId="3" xfId="1" applyNumberFormat="1" applyFont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 shrinkToFit="1"/>
    </xf>
    <xf numFmtId="49" fontId="2" fillId="3" borderId="2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49" fontId="2" fillId="3" borderId="3" xfId="1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/>
    <xf numFmtId="4" fontId="2" fillId="0" borderId="3" xfId="1" applyNumberFormat="1" applyFont="1" applyBorder="1" applyAlignment="1">
      <alignment horizontal="center" vertical="center" wrapText="1"/>
    </xf>
    <xf numFmtId="4" fontId="2" fillId="3" borderId="3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 shrinkToFit="1"/>
    </xf>
    <xf numFmtId="4" fontId="2" fillId="0" borderId="3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 shrinkToFit="1"/>
    </xf>
    <xf numFmtId="0" fontId="1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2">
    <cellStyle name="常规" xfId="0" builtinId="0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9"/>
  <sheetViews>
    <sheetView topLeftCell="A130" workbookViewId="0">
      <selection activeCell="D131" sqref="D131"/>
    </sheetView>
  </sheetViews>
  <sheetFormatPr defaultColWidth="9" defaultRowHeight="13.5"/>
  <cols>
    <col min="7" max="7" width="9.25"/>
    <col min="11" max="11" width="10.125"/>
    <col min="16" max="16" width="10.375"/>
  </cols>
  <sheetData>
    <row r="1" spans="1:16">
      <c r="A1" s="25" t="s">
        <v>0</v>
      </c>
      <c r="B1" s="26" t="s">
        <v>1</v>
      </c>
      <c r="C1" s="24" t="s">
        <v>2</v>
      </c>
      <c r="D1" s="5"/>
      <c r="E1" s="24" t="s">
        <v>3</v>
      </c>
      <c r="F1" s="24" t="s">
        <v>4</v>
      </c>
      <c r="G1" s="24"/>
      <c r="H1" s="24"/>
      <c r="I1" s="24" t="s">
        <v>5</v>
      </c>
      <c r="J1" s="24"/>
      <c r="K1" s="24"/>
      <c r="L1" s="24" t="s">
        <v>6</v>
      </c>
      <c r="M1" s="24" t="s">
        <v>7</v>
      </c>
      <c r="N1" s="24" t="s">
        <v>8</v>
      </c>
      <c r="O1" s="16"/>
    </row>
    <row r="2" spans="1:16">
      <c r="A2" s="25"/>
      <c r="B2" s="26"/>
      <c r="C2" s="24"/>
      <c r="D2" s="6"/>
      <c r="E2" s="24"/>
      <c r="F2" s="5" t="s">
        <v>9</v>
      </c>
      <c r="G2" s="5" t="s">
        <v>10</v>
      </c>
      <c r="H2" s="5" t="s">
        <v>11</v>
      </c>
      <c r="I2" s="5" t="s">
        <v>12</v>
      </c>
      <c r="J2" s="5" t="s">
        <v>10</v>
      </c>
      <c r="K2" s="5" t="s">
        <v>11</v>
      </c>
      <c r="L2" s="24"/>
      <c r="M2" s="24"/>
      <c r="N2" s="24"/>
      <c r="O2" s="16" t="s">
        <v>13</v>
      </c>
    </row>
    <row r="3" spans="1:16" ht="24">
      <c r="A3" s="4">
        <v>1</v>
      </c>
      <c r="B3" s="7" t="s">
        <v>14</v>
      </c>
      <c r="C3" s="8" t="s">
        <v>15</v>
      </c>
      <c r="D3" s="9">
        <v>5</v>
      </c>
      <c r="E3" s="7" t="s">
        <v>16</v>
      </c>
      <c r="F3" s="10">
        <v>15</v>
      </c>
      <c r="G3" s="10">
        <v>138.49289999999999</v>
      </c>
      <c r="H3" s="11">
        <v>2077.3935000000001</v>
      </c>
      <c r="I3" s="10">
        <v>15</v>
      </c>
      <c r="J3" s="17">
        <v>32.877000000000002</v>
      </c>
      <c r="K3" s="17">
        <v>493.15499999999997</v>
      </c>
      <c r="L3" s="10"/>
      <c r="M3" s="10"/>
      <c r="N3" s="10" t="s">
        <v>17</v>
      </c>
      <c r="O3" s="16">
        <v>5</v>
      </c>
      <c r="P3">
        <f>O3*J3</f>
        <v>164.38499999999999</v>
      </c>
    </row>
    <row r="4" spans="1:16" ht="24">
      <c r="A4" s="4">
        <v>2</v>
      </c>
      <c r="B4" s="7" t="s">
        <v>18</v>
      </c>
      <c r="C4" s="8" t="s">
        <v>19</v>
      </c>
      <c r="D4" s="9">
        <v>5</v>
      </c>
      <c r="E4" s="7" t="s">
        <v>16</v>
      </c>
      <c r="F4" s="10">
        <v>20</v>
      </c>
      <c r="G4" s="10">
        <v>172.9845</v>
      </c>
      <c r="H4" s="11">
        <v>3459.69</v>
      </c>
      <c r="I4" s="10">
        <v>20</v>
      </c>
      <c r="J4" s="17">
        <v>52.262999999999998</v>
      </c>
      <c r="K4" s="17">
        <v>1045.26</v>
      </c>
      <c r="L4" s="10"/>
      <c r="M4" s="10"/>
      <c r="N4" s="10" t="s">
        <v>17</v>
      </c>
      <c r="O4" s="16">
        <v>5</v>
      </c>
      <c r="P4">
        <f t="shared" ref="P4:P35" si="0">O4*J4</f>
        <v>261.315</v>
      </c>
    </row>
    <row r="5" spans="1:16" ht="24">
      <c r="A5" s="4">
        <v>3</v>
      </c>
      <c r="B5" s="7" t="s">
        <v>20</v>
      </c>
      <c r="C5" s="8" t="s">
        <v>21</v>
      </c>
      <c r="D5" s="9">
        <v>5</v>
      </c>
      <c r="E5" s="7" t="s">
        <v>16</v>
      </c>
      <c r="F5" s="10">
        <v>13</v>
      </c>
      <c r="G5" s="10">
        <v>71.3934</v>
      </c>
      <c r="H5" s="11">
        <v>928.11419999999998</v>
      </c>
      <c r="I5" s="10">
        <v>13</v>
      </c>
      <c r="J5" s="17">
        <v>27.945</v>
      </c>
      <c r="K5" s="17">
        <v>363.28500000000003</v>
      </c>
      <c r="L5" s="10"/>
      <c r="M5" s="10"/>
      <c r="N5" s="10" t="s">
        <v>17</v>
      </c>
      <c r="O5" s="16">
        <v>5</v>
      </c>
      <c r="P5">
        <f t="shared" si="0"/>
        <v>139.72499999999999</v>
      </c>
    </row>
    <row r="6" spans="1:16" ht="24">
      <c r="A6" s="4">
        <v>4</v>
      </c>
      <c r="B6" s="7" t="s">
        <v>14</v>
      </c>
      <c r="C6" s="8" t="s">
        <v>22</v>
      </c>
      <c r="D6" s="9">
        <v>5</v>
      </c>
      <c r="E6" s="7" t="s">
        <v>16</v>
      </c>
      <c r="F6" s="10">
        <v>17</v>
      </c>
      <c r="G6" s="10">
        <v>260.39519999999999</v>
      </c>
      <c r="H6" s="11">
        <v>4426.7183999999997</v>
      </c>
      <c r="I6" s="10">
        <v>17</v>
      </c>
      <c r="J6" s="17">
        <v>29.600999999999999</v>
      </c>
      <c r="K6" s="17">
        <v>503.21699999999998</v>
      </c>
      <c r="L6" s="10"/>
      <c r="M6" s="10"/>
      <c r="N6" s="10" t="s">
        <v>17</v>
      </c>
      <c r="O6" s="16">
        <v>5</v>
      </c>
      <c r="P6">
        <f t="shared" si="0"/>
        <v>148.005</v>
      </c>
    </row>
    <row r="7" spans="1:16" ht="24">
      <c r="A7" s="4">
        <v>5</v>
      </c>
      <c r="B7" s="7" t="s">
        <v>23</v>
      </c>
      <c r="C7" s="8" t="s">
        <v>24</v>
      </c>
      <c r="D7" s="9">
        <v>2</v>
      </c>
      <c r="E7" s="7" t="s">
        <v>16</v>
      </c>
      <c r="F7" s="10">
        <v>6</v>
      </c>
      <c r="G7" s="10">
        <v>380.23829999999998</v>
      </c>
      <c r="H7" s="11">
        <v>2281.4297999999999</v>
      </c>
      <c r="I7" s="10">
        <v>6</v>
      </c>
      <c r="J7" s="17">
        <v>307.99799999999999</v>
      </c>
      <c r="K7" s="17">
        <v>1847.9880000000001</v>
      </c>
      <c r="L7" s="10"/>
      <c r="M7" s="10"/>
      <c r="N7" s="10"/>
      <c r="O7" s="16">
        <v>2</v>
      </c>
      <c r="P7">
        <f t="shared" si="0"/>
        <v>615.99599999999998</v>
      </c>
    </row>
    <row r="8" spans="1:16" ht="24">
      <c r="A8" s="4">
        <v>6</v>
      </c>
      <c r="B8" s="7" t="s">
        <v>25</v>
      </c>
      <c r="C8" s="8" t="s">
        <v>26</v>
      </c>
      <c r="D8" s="9">
        <v>2</v>
      </c>
      <c r="E8" s="7" t="s">
        <v>16</v>
      </c>
      <c r="F8" s="10">
        <v>7</v>
      </c>
      <c r="G8" s="10">
        <v>1856.1348</v>
      </c>
      <c r="H8" s="11">
        <v>12992.943600000001</v>
      </c>
      <c r="I8" s="10">
        <v>7</v>
      </c>
      <c r="J8" s="17">
        <v>494.1</v>
      </c>
      <c r="K8" s="17">
        <v>3458.7</v>
      </c>
      <c r="L8" s="10"/>
      <c r="M8" s="10"/>
      <c r="N8" s="10"/>
      <c r="O8" s="16">
        <v>2</v>
      </c>
      <c r="P8">
        <f t="shared" si="0"/>
        <v>988.2</v>
      </c>
    </row>
    <row r="9" spans="1:16" ht="24">
      <c r="A9" s="4">
        <v>7</v>
      </c>
      <c r="B9" s="7" t="s">
        <v>27</v>
      </c>
      <c r="C9" s="8" t="s">
        <v>28</v>
      </c>
      <c r="D9" s="9">
        <v>10</v>
      </c>
      <c r="E9" s="7" t="s">
        <v>29</v>
      </c>
      <c r="F9" s="10">
        <v>48</v>
      </c>
      <c r="G9" s="10">
        <v>116.76600000000001</v>
      </c>
      <c r="H9" s="11">
        <v>5604.768</v>
      </c>
      <c r="I9" s="10">
        <v>48</v>
      </c>
      <c r="J9" s="17">
        <v>29.024999999999999</v>
      </c>
      <c r="K9" s="17">
        <v>1393.2</v>
      </c>
      <c r="L9" s="10"/>
      <c r="M9" s="10"/>
      <c r="N9" s="10"/>
      <c r="O9" s="16">
        <v>10</v>
      </c>
      <c r="P9">
        <f t="shared" si="0"/>
        <v>290.25</v>
      </c>
    </row>
    <row r="10" spans="1:16" ht="24">
      <c r="A10" s="4">
        <v>8</v>
      </c>
      <c r="B10" s="7" t="s">
        <v>27</v>
      </c>
      <c r="C10" s="8" t="s">
        <v>30</v>
      </c>
      <c r="D10" s="9">
        <v>10</v>
      </c>
      <c r="E10" s="7" t="s">
        <v>16</v>
      </c>
      <c r="F10" s="10">
        <v>23</v>
      </c>
      <c r="G10" s="10">
        <v>445.8168</v>
      </c>
      <c r="H10" s="11">
        <v>10253.786400000001</v>
      </c>
      <c r="I10" s="10">
        <v>23</v>
      </c>
      <c r="J10" s="17">
        <v>43.344000000000001</v>
      </c>
      <c r="K10" s="17">
        <v>996.91200000000003</v>
      </c>
      <c r="L10" s="10"/>
      <c r="M10" s="10"/>
      <c r="N10" s="10"/>
      <c r="O10" s="16">
        <v>10</v>
      </c>
      <c r="P10">
        <f t="shared" si="0"/>
        <v>433.44</v>
      </c>
    </row>
    <row r="11" spans="1:16" ht="24">
      <c r="A11" s="4">
        <v>9</v>
      </c>
      <c r="B11" s="7" t="s">
        <v>31</v>
      </c>
      <c r="C11" s="8" t="s">
        <v>32</v>
      </c>
      <c r="D11" s="9">
        <v>20</v>
      </c>
      <c r="E11" s="7" t="s">
        <v>16</v>
      </c>
      <c r="F11" s="10">
        <v>79</v>
      </c>
      <c r="G11" s="10">
        <v>32.0931</v>
      </c>
      <c r="H11" s="11">
        <v>2535.3548999999998</v>
      </c>
      <c r="I11" s="10">
        <v>79</v>
      </c>
      <c r="J11" s="17">
        <v>9.2789999999999999</v>
      </c>
      <c r="K11" s="17">
        <v>733.04100000000005</v>
      </c>
      <c r="L11" s="10"/>
      <c r="M11" s="10"/>
      <c r="N11" s="10"/>
      <c r="O11" s="16">
        <v>20</v>
      </c>
      <c r="P11">
        <f t="shared" si="0"/>
        <v>185.58</v>
      </c>
    </row>
    <row r="12" spans="1:16" ht="24">
      <c r="A12" s="4">
        <v>10</v>
      </c>
      <c r="B12" s="7" t="s">
        <v>33</v>
      </c>
      <c r="C12" s="8" t="s">
        <v>34</v>
      </c>
      <c r="D12" s="9">
        <v>2</v>
      </c>
      <c r="E12" s="7" t="s">
        <v>16</v>
      </c>
      <c r="F12" s="10">
        <v>10</v>
      </c>
      <c r="G12" s="10">
        <v>247.923</v>
      </c>
      <c r="H12" s="11">
        <v>2479.23</v>
      </c>
      <c r="I12" s="10">
        <v>10</v>
      </c>
      <c r="J12" s="17">
        <v>37.125</v>
      </c>
      <c r="K12" s="17">
        <v>371.25</v>
      </c>
      <c r="L12" s="10"/>
      <c r="M12" s="10"/>
      <c r="N12" s="10"/>
      <c r="O12" s="16">
        <v>2</v>
      </c>
      <c r="P12">
        <f t="shared" si="0"/>
        <v>74.25</v>
      </c>
    </row>
    <row r="13" spans="1:16" ht="24">
      <c r="A13" s="4">
        <v>11</v>
      </c>
      <c r="B13" s="7" t="s">
        <v>35</v>
      </c>
      <c r="C13" s="8" t="s">
        <v>36</v>
      </c>
      <c r="D13" s="9">
        <v>4</v>
      </c>
      <c r="E13" s="7" t="s">
        <v>29</v>
      </c>
      <c r="F13" s="10">
        <v>19</v>
      </c>
      <c r="G13" s="10">
        <v>56.990699999999997</v>
      </c>
      <c r="H13" s="11">
        <v>1082.8233</v>
      </c>
      <c r="I13" s="10">
        <v>19</v>
      </c>
      <c r="J13" s="17">
        <v>14.616</v>
      </c>
      <c r="K13" s="17">
        <v>277.70400000000001</v>
      </c>
      <c r="L13" s="10"/>
      <c r="M13" s="10"/>
      <c r="N13" s="10"/>
      <c r="O13" s="16">
        <v>4</v>
      </c>
      <c r="P13">
        <f t="shared" si="0"/>
        <v>58.463999999999999</v>
      </c>
    </row>
    <row r="14" spans="1:16" ht="24">
      <c r="A14" s="4">
        <v>12</v>
      </c>
      <c r="B14" s="7" t="s">
        <v>37</v>
      </c>
      <c r="C14" s="8" t="s">
        <v>38</v>
      </c>
      <c r="D14" s="9">
        <v>4</v>
      </c>
      <c r="E14" s="7" t="s">
        <v>16</v>
      </c>
      <c r="F14" s="10">
        <v>20</v>
      </c>
      <c r="G14" s="10">
        <v>264.77100000000002</v>
      </c>
      <c r="H14" s="11">
        <v>5295.42</v>
      </c>
      <c r="I14" s="10">
        <v>20</v>
      </c>
      <c r="J14" s="17">
        <v>69.353999999999999</v>
      </c>
      <c r="K14" s="17">
        <v>1387.08</v>
      </c>
      <c r="L14" s="10"/>
      <c r="M14" s="10"/>
      <c r="N14" s="10"/>
      <c r="O14" s="16">
        <v>4</v>
      </c>
      <c r="P14">
        <f t="shared" si="0"/>
        <v>277.416</v>
      </c>
    </row>
    <row r="15" spans="1:16" ht="24">
      <c r="A15" s="4">
        <v>13</v>
      </c>
      <c r="B15" s="7" t="s">
        <v>25</v>
      </c>
      <c r="C15" s="8" t="s">
        <v>39</v>
      </c>
      <c r="D15" s="9">
        <v>1</v>
      </c>
      <c r="E15" s="7" t="s">
        <v>16</v>
      </c>
      <c r="F15" s="10">
        <v>1</v>
      </c>
      <c r="G15" s="10">
        <v>1111.7691</v>
      </c>
      <c r="H15" s="11">
        <v>1111.7691</v>
      </c>
      <c r="I15" s="10">
        <v>1</v>
      </c>
      <c r="J15" s="17">
        <v>104.571</v>
      </c>
      <c r="K15" s="17">
        <v>104.571</v>
      </c>
      <c r="L15" s="10"/>
      <c r="M15" s="10"/>
      <c r="N15" s="10"/>
      <c r="O15" s="16">
        <v>1</v>
      </c>
      <c r="P15">
        <f t="shared" si="0"/>
        <v>104.571</v>
      </c>
    </row>
    <row r="16" spans="1:16" ht="24">
      <c r="A16" s="4">
        <v>14</v>
      </c>
      <c r="B16" s="12" t="s">
        <v>40</v>
      </c>
      <c r="C16" s="13" t="s">
        <v>41</v>
      </c>
      <c r="D16" s="9">
        <v>12</v>
      </c>
      <c r="E16" s="12" t="s">
        <v>29</v>
      </c>
      <c r="F16" s="14">
        <v>72</v>
      </c>
      <c r="G16" s="14">
        <v>182.61359999999999</v>
      </c>
      <c r="H16" s="15">
        <v>13148.1792</v>
      </c>
      <c r="I16" s="14">
        <v>72</v>
      </c>
      <c r="J16" s="18">
        <v>119.07899999999999</v>
      </c>
      <c r="K16" s="18">
        <v>8573.6880000000001</v>
      </c>
      <c r="L16" s="10"/>
      <c r="M16" s="10"/>
      <c r="N16" s="10" t="s">
        <v>42</v>
      </c>
      <c r="O16" s="16">
        <v>12</v>
      </c>
      <c r="P16">
        <f t="shared" si="0"/>
        <v>1428.9480000000001</v>
      </c>
    </row>
    <row r="17" spans="1:16" ht="24">
      <c r="A17" s="4">
        <v>15</v>
      </c>
      <c r="B17" s="7" t="s">
        <v>43</v>
      </c>
      <c r="C17" s="8" t="s">
        <v>44</v>
      </c>
      <c r="D17" s="9">
        <v>2</v>
      </c>
      <c r="E17" s="7" t="s">
        <v>16</v>
      </c>
      <c r="F17" s="10">
        <v>7</v>
      </c>
      <c r="G17" s="10">
        <v>65.941199999999995</v>
      </c>
      <c r="H17" s="11">
        <v>461.58839999999998</v>
      </c>
      <c r="I17" s="10">
        <v>7</v>
      </c>
      <c r="J17" s="17">
        <v>53.414999999999999</v>
      </c>
      <c r="K17" s="17">
        <v>373.90499999999997</v>
      </c>
      <c r="L17" s="10"/>
      <c r="M17" s="10"/>
      <c r="N17" s="10"/>
      <c r="O17" s="16">
        <v>2</v>
      </c>
      <c r="P17">
        <f t="shared" si="0"/>
        <v>106.83</v>
      </c>
    </row>
    <row r="18" spans="1:16" ht="24">
      <c r="A18" s="4">
        <v>16</v>
      </c>
      <c r="B18" s="7" t="s">
        <v>43</v>
      </c>
      <c r="C18" s="8" t="s">
        <v>45</v>
      </c>
      <c r="D18" s="9">
        <v>2</v>
      </c>
      <c r="E18" s="7" t="s">
        <v>16</v>
      </c>
      <c r="F18" s="10">
        <v>8</v>
      </c>
      <c r="G18" s="10">
        <v>65.052000000000007</v>
      </c>
      <c r="H18" s="11">
        <v>520.41600000000005</v>
      </c>
      <c r="I18" s="10">
        <v>8</v>
      </c>
      <c r="J18" s="17">
        <v>41.165999999999997</v>
      </c>
      <c r="K18" s="17">
        <v>329.32799999999997</v>
      </c>
      <c r="L18" s="10"/>
      <c r="M18" s="10"/>
      <c r="N18" s="10"/>
      <c r="O18" s="16">
        <v>2</v>
      </c>
      <c r="P18">
        <f t="shared" si="0"/>
        <v>82.331999999999994</v>
      </c>
    </row>
    <row r="19" spans="1:16" ht="24">
      <c r="A19" s="4">
        <v>17</v>
      </c>
      <c r="B19" s="7" t="s">
        <v>46</v>
      </c>
      <c r="C19" s="8" t="s">
        <v>47</v>
      </c>
      <c r="D19" s="9">
        <v>4</v>
      </c>
      <c r="E19" s="7" t="s">
        <v>29</v>
      </c>
      <c r="F19" s="10">
        <v>6</v>
      </c>
      <c r="G19" s="10">
        <v>1934.6886</v>
      </c>
      <c r="H19" s="11">
        <v>11608.131600000001</v>
      </c>
      <c r="I19" s="10">
        <v>6</v>
      </c>
      <c r="J19" s="17">
        <v>251.334</v>
      </c>
      <c r="K19" s="17">
        <v>1508.0039999999999</v>
      </c>
      <c r="L19" s="10"/>
      <c r="M19" s="10"/>
      <c r="N19" s="10"/>
      <c r="O19" s="16">
        <v>4</v>
      </c>
      <c r="P19">
        <f t="shared" si="0"/>
        <v>1005.336</v>
      </c>
    </row>
    <row r="20" spans="1:16" ht="24">
      <c r="A20" s="4">
        <v>18</v>
      </c>
      <c r="B20" s="7" t="s">
        <v>48</v>
      </c>
      <c r="C20" s="8" t="s">
        <v>49</v>
      </c>
      <c r="D20" s="9">
        <v>80</v>
      </c>
      <c r="E20" s="7" t="s">
        <v>29</v>
      </c>
      <c r="F20" s="10">
        <v>362</v>
      </c>
      <c r="G20" s="10">
        <v>12.285</v>
      </c>
      <c r="H20" s="11">
        <v>4447.17</v>
      </c>
      <c r="I20" s="10">
        <v>362</v>
      </c>
      <c r="J20" s="17">
        <v>9.9540000000000006</v>
      </c>
      <c r="K20" s="17">
        <v>3603.348</v>
      </c>
      <c r="L20" s="10"/>
      <c r="M20" s="10"/>
      <c r="N20" s="10"/>
      <c r="O20" s="16">
        <v>80</v>
      </c>
      <c r="P20">
        <f t="shared" si="0"/>
        <v>796.32</v>
      </c>
    </row>
    <row r="21" spans="1:16" ht="24">
      <c r="A21" s="4">
        <v>19</v>
      </c>
      <c r="B21" s="7" t="s">
        <v>50</v>
      </c>
      <c r="C21" s="8" t="s">
        <v>51</v>
      </c>
      <c r="D21" s="9">
        <v>1</v>
      </c>
      <c r="E21" s="7" t="s">
        <v>16</v>
      </c>
      <c r="F21" s="10">
        <v>1</v>
      </c>
      <c r="G21" s="10">
        <v>2711.8377</v>
      </c>
      <c r="H21" s="11">
        <v>2711.8377</v>
      </c>
      <c r="I21" s="10">
        <v>1</v>
      </c>
      <c r="J21" s="17">
        <v>463.02300000000002</v>
      </c>
      <c r="K21" s="17">
        <v>463.02300000000002</v>
      </c>
      <c r="L21" s="10"/>
      <c r="M21" s="10"/>
      <c r="N21" s="10"/>
      <c r="O21" s="16">
        <v>1</v>
      </c>
      <c r="P21">
        <f t="shared" si="0"/>
        <v>463.02300000000002</v>
      </c>
    </row>
    <row r="22" spans="1:16" ht="24">
      <c r="A22" s="4">
        <v>20</v>
      </c>
      <c r="B22" s="7" t="s">
        <v>52</v>
      </c>
      <c r="C22" s="8" t="s">
        <v>53</v>
      </c>
      <c r="D22" s="9">
        <v>4</v>
      </c>
      <c r="E22" s="7" t="s">
        <v>29</v>
      </c>
      <c r="F22" s="10">
        <v>28</v>
      </c>
      <c r="G22" s="10">
        <v>1316.0862</v>
      </c>
      <c r="H22" s="11">
        <v>36850.4136</v>
      </c>
      <c r="I22" s="10">
        <v>28</v>
      </c>
      <c r="J22" s="17">
        <v>142.857</v>
      </c>
      <c r="K22" s="17">
        <v>3999.9960000000001</v>
      </c>
      <c r="L22" s="10"/>
      <c r="M22" s="10"/>
      <c r="N22" s="10" t="s">
        <v>54</v>
      </c>
      <c r="O22" s="16">
        <v>4</v>
      </c>
      <c r="P22">
        <f t="shared" si="0"/>
        <v>571.428</v>
      </c>
    </row>
    <row r="23" spans="1:16" ht="36">
      <c r="A23" s="4">
        <v>21</v>
      </c>
      <c r="B23" s="12" t="s">
        <v>55</v>
      </c>
      <c r="C23" s="13" t="s">
        <v>56</v>
      </c>
      <c r="D23" s="9">
        <v>4</v>
      </c>
      <c r="E23" s="12" t="s">
        <v>16</v>
      </c>
      <c r="F23" s="14">
        <v>24</v>
      </c>
      <c r="G23" s="14">
        <v>106.73909999999999</v>
      </c>
      <c r="H23" s="15">
        <v>2561.7384000000002</v>
      </c>
      <c r="I23" s="14">
        <v>24</v>
      </c>
      <c r="J23" s="18">
        <v>33.39</v>
      </c>
      <c r="K23" s="18">
        <v>801.36</v>
      </c>
      <c r="L23" s="10"/>
      <c r="M23" s="10"/>
      <c r="N23" s="10" t="s">
        <v>57</v>
      </c>
      <c r="O23" s="16">
        <v>4</v>
      </c>
      <c r="P23">
        <f t="shared" si="0"/>
        <v>133.56</v>
      </c>
    </row>
    <row r="24" spans="1:16" ht="36">
      <c r="A24" s="4">
        <v>22</v>
      </c>
      <c r="B24" s="12" t="s">
        <v>14</v>
      </c>
      <c r="C24" s="13" t="s">
        <v>58</v>
      </c>
      <c r="D24" s="9">
        <v>4</v>
      </c>
      <c r="E24" s="12" t="s">
        <v>16</v>
      </c>
      <c r="F24" s="14">
        <v>29</v>
      </c>
      <c r="G24" s="14">
        <v>39.967199999999998</v>
      </c>
      <c r="H24" s="15">
        <v>1159.0488</v>
      </c>
      <c r="I24" s="14">
        <v>29</v>
      </c>
      <c r="J24" s="18">
        <v>18.611999999999998</v>
      </c>
      <c r="K24" s="18">
        <v>539.74800000000005</v>
      </c>
      <c r="L24" s="10"/>
      <c r="M24" s="10"/>
      <c r="N24" s="10" t="s">
        <v>57</v>
      </c>
      <c r="O24" s="16">
        <v>4</v>
      </c>
      <c r="P24">
        <f t="shared" si="0"/>
        <v>74.447999999999993</v>
      </c>
    </row>
    <row r="25" spans="1:16" ht="36">
      <c r="A25" s="4">
        <v>23</v>
      </c>
      <c r="B25" s="12" t="s">
        <v>59</v>
      </c>
      <c r="C25" s="13" t="s">
        <v>60</v>
      </c>
      <c r="D25" s="9">
        <v>4</v>
      </c>
      <c r="E25" s="12" t="s">
        <v>16</v>
      </c>
      <c r="F25" s="14">
        <v>24</v>
      </c>
      <c r="G25" s="14">
        <v>124.1253</v>
      </c>
      <c r="H25" s="15">
        <v>2979.0072</v>
      </c>
      <c r="I25" s="14">
        <v>24</v>
      </c>
      <c r="J25" s="18">
        <v>83.277000000000001</v>
      </c>
      <c r="K25" s="18">
        <v>1998.6479999999999</v>
      </c>
      <c r="L25" s="10"/>
      <c r="M25" s="10"/>
      <c r="N25" s="10" t="s">
        <v>61</v>
      </c>
      <c r="O25" s="16">
        <v>4</v>
      </c>
      <c r="P25">
        <f t="shared" si="0"/>
        <v>333.108</v>
      </c>
    </row>
    <row r="26" spans="1:16" ht="36">
      <c r="A26" s="4">
        <v>24</v>
      </c>
      <c r="B26" s="12" t="s">
        <v>59</v>
      </c>
      <c r="C26" s="13" t="s">
        <v>62</v>
      </c>
      <c r="D26" s="9">
        <v>4</v>
      </c>
      <c r="E26" s="12" t="s">
        <v>16</v>
      </c>
      <c r="F26" s="14">
        <v>23</v>
      </c>
      <c r="G26" s="14">
        <v>133.1343</v>
      </c>
      <c r="H26" s="15">
        <v>3062.0889000000002</v>
      </c>
      <c r="I26" s="14">
        <v>23</v>
      </c>
      <c r="J26" s="18">
        <v>84.888000000000005</v>
      </c>
      <c r="K26" s="18">
        <v>1952.424</v>
      </c>
      <c r="L26" s="10"/>
      <c r="M26" s="10"/>
      <c r="N26" s="10" t="s">
        <v>61</v>
      </c>
      <c r="O26" s="16">
        <v>4</v>
      </c>
      <c r="P26">
        <f t="shared" si="0"/>
        <v>339.55200000000002</v>
      </c>
    </row>
    <row r="27" spans="1:16" ht="24">
      <c r="A27" s="4">
        <v>25</v>
      </c>
      <c r="B27" s="12" t="s">
        <v>63</v>
      </c>
      <c r="C27" s="13" t="s">
        <v>64</v>
      </c>
      <c r="D27" s="9">
        <v>4</v>
      </c>
      <c r="E27" s="12" t="s">
        <v>16</v>
      </c>
      <c r="F27" s="14">
        <v>60</v>
      </c>
      <c r="G27" s="14">
        <v>203.19390000000001</v>
      </c>
      <c r="H27" s="15">
        <v>12191.634</v>
      </c>
      <c r="I27" s="14">
        <v>60</v>
      </c>
      <c r="J27" s="18">
        <v>17.622</v>
      </c>
      <c r="K27" s="18">
        <v>1057.32</v>
      </c>
      <c r="L27" s="10"/>
      <c r="M27" s="10"/>
      <c r="N27" s="10" t="s">
        <v>65</v>
      </c>
      <c r="O27" s="16">
        <v>4</v>
      </c>
      <c r="P27">
        <f t="shared" si="0"/>
        <v>70.488</v>
      </c>
    </row>
    <row r="28" spans="1:16" ht="24">
      <c r="A28" s="4">
        <v>26</v>
      </c>
      <c r="B28" s="7" t="s">
        <v>66</v>
      </c>
      <c r="C28" s="8" t="s">
        <v>67</v>
      </c>
      <c r="D28" s="9">
        <v>2</v>
      </c>
      <c r="E28" s="7" t="s">
        <v>16</v>
      </c>
      <c r="F28" s="10">
        <v>11</v>
      </c>
      <c r="G28" s="10">
        <v>87.492599999999996</v>
      </c>
      <c r="H28" s="11">
        <v>962.41859999999997</v>
      </c>
      <c r="I28" s="10">
        <v>11</v>
      </c>
      <c r="J28" s="17">
        <v>23.004000000000001</v>
      </c>
      <c r="K28" s="17">
        <v>253.04400000000001</v>
      </c>
      <c r="L28" s="10"/>
      <c r="M28" s="10"/>
      <c r="N28" s="10" t="s">
        <v>68</v>
      </c>
      <c r="O28" s="16">
        <v>2</v>
      </c>
      <c r="P28">
        <f t="shared" si="0"/>
        <v>46.008000000000003</v>
      </c>
    </row>
    <row r="29" spans="1:16" ht="24">
      <c r="A29" s="4">
        <v>27</v>
      </c>
      <c r="B29" s="7" t="s">
        <v>25</v>
      </c>
      <c r="C29" s="8" t="s">
        <v>69</v>
      </c>
      <c r="D29" s="9">
        <v>4</v>
      </c>
      <c r="E29" s="7" t="s">
        <v>16</v>
      </c>
      <c r="F29" s="10">
        <v>28</v>
      </c>
      <c r="G29" s="10">
        <v>376.44749999999999</v>
      </c>
      <c r="H29" s="11">
        <v>10540.53</v>
      </c>
      <c r="I29" s="10">
        <v>28</v>
      </c>
      <c r="J29" s="17">
        <v>63.612000000000002</v>
      </c>
      <c r="K29" s="17">
        <v>1781.136</v>
      </c>
      <c r="L29" s="10"/>
      <c r="M29" s="10"/>
      <c r="N29" s="10" t="s">
        <v>70</v>
      </c>
      <c r="O29" s="16">
        <v>4</v>
      </c>
      <c r="P29">
        <f t="shared" si="0"/>
        <v>254.44800000000001</v>
      </c>
    </row>
    <row r="30" spans="1:16" ht="24">
      <c r="A30" s="4">
        <v>28</v>
      </c>
      <c r="B30" s="12" t="s">
        <v>71</v>
      </c>
      <c r="C30" s="13" t="s">
        <v>72</v>
      </c>
      <c r="D30" s="9">
        <v>10</v>
      </c>
      <c r="E30" s="12" t="s">
        <v>16</v>
      </c>
      <c r="F30" s="14">
        <v>33</v>
      </c>
      <c r="G30" s="14">
        <v>30.899699999999999</v>
      </c>
      <c r="H30" s="15">
        <v>1019.6901</v>
      </c>
      <c r="I30" s="14">
        <v>33</v>
      </c>
      <c r="J30" s="18">
        <v>19.007999999999999</v>
      </c>
      <c r="K30" s="18">
        <v>627.26400000000001</v>
      </c>
      <c r="L30" s="10"/>
      <c r="M30" s="10"/>
      <c r="N30" s="10" t="s">
        <v>73</v>
      </c>
      <c r="O30" s="16">
        <v>10</v>
      </c>
      <c r="P30">
        <f t="shared" si="0"/>
        <v>190.08</v>
      </c>
    </row>
    <row r="31" spans="1:16" ht="24">
      <c r="A31" s="4">
        <v>29</v>
      </c>
      <c r="B31" s="7" t="s">
        <v>74</v>
      </c>
      <c r="C31" s="8" t="s">
        <v>75</v>
      </c>
      <c r="D31" s="9">
        <v>5</v>
      </c>
      <c r="E31" s="7" t="s">
        <v>16</v>
      </c>
      <c r="F31" s="10">
        <v>17</v>
      </c>
      <c r="G31" s="10">
        <v>333.77760000000001</v>
      </c>
      <c r="H31" s="11">
        <v>5674.2191999999995</v>
      </c>
      <c r="I31" s="10">
        <v>17</v>
      </c>
      <c r="J31" s="17">
        <v>89.090999999999994</v>
      </c>
      <c r="K31" s="17">
        <v>1514.547</v>
      </c>
      <c r="L31" s="10"/>
      <c r="M31" s="10"/>
      <c r="N31" s="10" t="s">
        <v>17</v>
      </c>
      <c r="O31" s="16">
        <v>5</v>
      </c>
      <c r="P31">
        <f t="shared" si="0"/>
        <v>445.45499999999998</v>
      </c>
    </row>
    <row r="32" spans="1:16" ht="24">
      <c r="A32" s="4">
        <v>30</v>
      </c>
      <c r="B32" s="7" t="s">
        <v>76</v>
      </c>
      <c r="C32" s="8" t="s">
        <v>77</v>
      </c>
      <c r="D32" s="9">
        <v>5</v>
      </c>
      <c r="E32" s="7" t="s">
        <v>16</v>
      </c>
      <c r="F32" s="10">
        <v>19</v>
      </c>
      <c r="G32" s="10">
        <v>218.34540000000001</v>
      </c>
      <c r="H32" s="11">
        <v>4148.5626000000002</v>
      </c>
      <c r="I32" s="10">
        <v>19</v>
      </c>
      <c r="J32" s="17">
        <v>46.457999999999998</v>
      </c>
      <c r="K32" s="17">
        <v>882.702</v>
      </c>
      <c r="L32" s="10"/>
      <c r="M32" s="10"/>
      <c r="N32" s="10" t="s">
        <v>17</v>
      </c>
      <c r="O32" s="16">
        <v>5</v>
      </c>
      <c r="P32">
        <f t="shared" si="0"/>
        <v>232.29</v>
      </c>
    </row>
    <row r="33" spans="1:16" ht="24">
      <c r="A33" s="4">
        <v>31</v>
      </c>
      <c r="B33" s="7" t="s">
        <v>14</v>
      </c>
      <c r="C33" s="8" t="s">
        <v>78</v>
      </c>
      <c r="D33" s="9">
        <v>5</v>
      </c>
      <c r="E33" s="7" t="s">
        <v>16</v>
      </c>
      <c r="F33" s="10">
        <v>18</v>
      </c>
      <c r="G33" s="10">
        <v>225.23670000000001</v>
      </c>
      <c r="H33" s="11">
        <v>4054.2606000000001</v>
      </c>
      <c r="I33" s="10">
        <v>18</v>
      </c>
      <c r="J33" s="17">
        <v>60.957000000000001</v>
      </c>
      <c r="K33" s="17">
        <v>1097.2260000000001</v>
      </c>
      <c r="L33" s="10"/>
      <c r="M33" s="10"/>
      <c r="N33" s="10"/>
      <c r="O33" s="16">
        <v>5</v>
      </c>
      <c r="P33">
        <f t="shared" si="0"/>
        <v>304.78500000000003</v>
      </c>
    </row>
    <row r="34" spans="1:16" ht="24">
      <c r="A34" s="4">
        <v>32</v>
      </c>
      <c r="B34" s="7" t="s">
        <v>79</v>
      </c>
      <c r="C34" s="8" t="s">
        <v>80</v>
      </c>
      <c r="D34" s="9">
        <v>5</v>
      </c>
      <c r="E34" s="7" t="s">
        <v>16</v>
      </c>
      <c r="F34" s="10">
        <v>20</v>
      </c>
      <c r="G34" s="10">
        <v>373.10129999999998</v>
      </c>
      <c r="H34" s="11">
        <v>7462.0259999999998</v>
      </c>
      <c r="I34" s="10">
        <v>20</v>
      </c>
      <c r="J34" s="17">
        <v>100.755</v>
      </c>
      <c r="K34" s="17">
        <v>2015.1</v>
      </c>
      <c r="L34" s="10"/>
      <c r="M34" s="10"/>
      <c r="N34" s="10" t="s">
        <v>17</v>
      </c>
      <c r="O34" s="16">
        <v>5</v>
      </c>
      <c r="P34">
        <f t="shared" si="0"/>
        <v>503.77499999999998</v>
      </c>
    </row>
    <row r="35" spans="1:16" ht="24">
      <c r="A35" s="4">
        <v>33</v>
      </c>
      <c r="B35" s="7" t="s">
        <v>14</v>
      </c>
      <c r="C35" s="8" t="s">
        <v>81</v>
      </c>
      <c r="D35" s="9">
        <v>5</v>
      </c>
      <c r="E35" s="7" t="s">
        <v>16</v>
      </c>
      <c r="F35" s="10">
        <v>23</v>
      </c>
      <c r="G35" s="10">
        <v>103.0887</v>
      </c>
      <c r="H35" s="11">
        <v>2371.0401000000002</v>
      </c>
      <c r="I35" s="10">
        <v>23</v>
      </c>
      <c r="J35" s="17">
        <v>24.335999999999999</v>
      </c>
      <c r="K35" s="17">
        <v>559.72799999999995</v>
      </c>
      <c r="L35" s="10"/>
      <c r="M35" s="10"/>
      <c r="N35" s="10" t="s">
        <v>17</v>
      </c>
      <c r="O35" s="16">
        <v>5</v>
      </c>
      <c r="P35">
        <f t="shared" si="0"/>
        <v>121.68</v>
      </c>
    </row>
    <row r="36" spans="1:16" ht="24">
      <c r="A36" s="4">
        <v>34</v>
      </c>
      <c r="B36" s="7" t="s">
        <v>82</v>
      </c>
      <c r="C36" s="8" t="s">
        <v>83</v>
      </c>
      <c r="D36" s="9">
        <v>5</v>
      </c>
      <c r="E36" s="7" t="s">
        <v>16</v>
      </c>
      <c r="F36" s="10">
        <v>18</v>
      </c>
      <c r="G36" s="10">
        <v>300.5496</v>
      </c>
      <c r="H36" s="11">
        <v>5409.8927999999996</v>
      </c>
      <c r="I36" s="10">
        <v>18</v>
      </c>
      <c r="J36" s="17">
        <v>43.902000000000001</v>
      </c>
      <c r="K36" s="17">
        <v>790.23599999999999</v>
      </c>
      <c r="L36" s="10"/>
      <c r="M36" s="10"/>
      <c r="N36" s="10" t="s">
        <v>17</v>
      </c>
      <c r="O36" s="16">
        <v>5</v>
      </c>
      <c r="P36">
        <f t="shared" ref="P36:P67" si="1">O36*J36</f>
        <v>219.51</v>
      </c>
    </row>
    <row r="37" spans="1:16" ht="24">
      <c r="A37" s="4">
        <v>35</v>
      </c>
      <c r="B37" s="7" t="s">
        <v>84</v>
      </c>
      <c r="C37" s="8" t="s">
        <v>85</v>
      </c>
      <c r="D37" s="9">
        <v>5</v>
      </c>
      <c r="E37" s="7" t="s">
        <v>16</v>
      </c>
      <c r="F37" s="10">
        <v>18</v>
      </c>
      <c r="G37" s="10">
        <v>451.45620000000002</v>
      </c>
      <c r="H37" s="11">
        <v>8126.2115999999996</v>
      </c>
      <c r="I37" s="10">
        <v>18</v>
      </c>
      <c r="J37" s="17">
        <v>32.814</v>
      </c>
      <c r="K37" s="17">
        <v>590.65200000000004</v>
      </c>
      <c r="L37" s="10"/>
      <c r="M37" s="10"/>
      <c r="N37" s="10" t="s">
        <v>17</v>
      </c>
      <c r="O37" s="16">
        <v>5</v>
      </c>
      <c r="P37">
        <f t="shared" si="1"/>
        <v>164.07</v>
      </c>
    </row>
    <row r="38" spans="1:16" ht="24">
      <c r="A38" s="4">
        <v>36</v>
      </c>
      <c r="B38" s="7" t="s">
        <v>82</v>
      </c>
      <c r="C38" s="8" t="s">
        <v>86</v>
      </c>
      <c r="D38" s="9">
        <v>5</v>
      </c>
      <c r="E38" s="7" t="s">
        <v>16</v>
      </c>
      <c r="F38" s="10">
        <v>20</v>
      </c>
      <c r="G38" s="10">
        <v>176.0967</v>
      </c>
      <c r="H38" s="11">
        <v>3521.9340000000002</v>
      </c>
      <c r="I38" s="10">
        <v>20</v>
      </c>
      <c r="J38" s="17">
        <v>49.41</v>
      </c>
      <c r="K38" s="17">
        <v>988.2</v>
      </c>
      <c r="L38" s="10"/>
      <c r="M38" s="10"/>
      <c r="N38" s="10" t="s">
        <v>17</v>
      </c>
      <c r="O38" s="16">
        <v>5</v>
      </c>
      <c r="P38">
        <f t="shared" si="1"/>
        <v>247.05</v>
      </c>
    </row>
    <row r="39" spans="1:16" ht="24">
      <c r="A39" s="4">
        <v>37</v>
      </c>
      <c r="B39" s="7" t="s">
        <v>84</v>
      </c>
      <c r="C39" s="8" t="s">
        <v>87</v>
      </c>
      <c r="D39" s="9">
        <v>5</v>
      </c>
      <c r="E39" s="7" t="s">
        <v>16</v>
      </c>
      <c r="F39" s="10">
        <v>21</v>
      </c>
      <c r="G39" s="10">
        <v>107.30070000000001</v>
      </c>
      <c r="H39" s="11">
        <v>2253.3146999999999</v>
      </c>
      <c r="I39" s="10">
        <v>21</v>
      </c>
      <c r="J39" s="17">
        <v>46.143000000000001</v>
      </c>
      <c r="K39" s="17">
        <v>969.00300000000004</v>
      </c>
      <c r="L39" s="10"/>
      <c r="M39" s="10"/>
      <c r="N39" s="10" t="s">
        <v>17</v>
      </c>
      <c r="O39" s="16">
        <v>5</v>
      </c>
      <c r="P39">
        <f t="shared" si="1"/>
        <v>230.715</v>
      </c>
    </row>
    <row r="40" spans="1:16" ht="24">
      <c r="A40" s="4">
        <v>38</v>
      </c>
      <c r="B40" s="7" t="s">
        <v>33</v>
      </c>
      <c r="C40" s="8" t="s">
        <v>88</v>
      </c>
      <c r="D40" s="9">
        <v>2</v>
      </c>
      <c r="E40" s="7" t="s">
        <v>16</v>
      </c>
      <c r="F40" s="10">
        <v>12</v>
      </c>
      <c r="G40" s="10">
        <v>244.34280000000001</v>
      </c>
      <c r="H40" s="11">
        <v>2932.1136000000001</v>
      </c>
      <c r="I40" s="10">
        <v>12</v>
      </c>
      <c r="J40" s="17">
        <v>44.154000000000003</v>
      </c>
      <c r="K40" s="17">
        <v>529.84799999999996</v>
      </c>
      <c r="L40" s="10"/>
      <c r="M40" s="10"/>
      <c r="N40" s="10" t="s">
        <v>89</v>
      </c>
      <c r="O40" s="16">
        <v>2</v>
      </c>
      <c r="P40">
        <f t="shared" si="1"/>
        <v>88.308000000000007</v>
      </c>
    </row>
    <row r="41" spans="1:16" ht="24">
      <c r="A41" s="4">
        <v>39</v>
      </c>
      <c r="B41" s="7" t="s">
        <v>90</v>
      </c>
      <c r="C41" s="8" t="s">
        <v>91</v>
      </c>
      <c r="D41" s="9">
        <v>2</v>
      </c>
      <c r="E41" s="7" t="s">
        <v>16</v>
      </c>
      <c r="F41" s="10">
        <v>12</v>
      </c>
      <c r="G41" s="10">
        <v>1219.491</v>
      </c>
      <c r="H41" s="11">
        <v>14633.892</v>
      </c>
      <c r="I41" s="10">
        <v>12</v>
      </c>
      <c r="J41" s="17">
        <v>156.01499999999999</v>
      </c>
      <c r="K41" s="17">
        <v>1872.18</v>
      </c>
      <c r="L41" s="10"/>
      <c r="M41" s="10"/>
      <c r="N41" s="10" t="s">
        <v>17</v>
      </c>
      <c r="O41" s="16">
        <v>2</v>
      </c>
      <c r="P41">
        <f t="shared" si="1"/>
        <v>312.02999999999997</v>
      </c>
    </row>
    <row r="42" spans="1:16" ht="24">
      <c r="A42" s="4">
        <v>40</v>
      </c>
      <c r="B42" s="7" t="s">
        <v>92</v>
      </c>
      <c r="C42" s="8" t="s">
        <v>93</v>
      </c>
      <c r="D42" s="9">
        <v>12</v>
      </c>
      <c r="E42" s="7" t="s">
        <v>16</v>
      </c>
      <c r="F42" s="10">
        <v>31</v>
      </c>
      <c r="G42" s="10">
        <v>44.003700000000002</v>
      </c>
      <c r="H42" s="11">
        <v>1364.1147000000001</v>
      </c>
      <c r="I42" s="10">
        <v>31</v>
      </c>
      <c r="J42" s="17">
        <v>26.532</v>
      </c>
      <c r="K42" s="17">
        <v>822.49199999999996</v>
      </c>
      <c r="L42" s="10"/>
      <c r="M42" s="10"/>
      <c r="N42" s="10" t="s">
        <v>94</v>
      </c>
      <c r="O42" s="16">
        <v>12</v>
      </c>
      <c r="P42">
        <f t="shared" si="1"/>
        <v>318.38400000000001</v>
      </c>
    </row>
    <row r="43" spans="1:16" ht="24">
      <c r="A43" s="4">
        <v>41</v>
      </c>
      <c r="B43" s="7" t="s">
        <v>95</v>
      </c>
      <c r="C43" s="8" t="s">
        <v>96</v>
      </c>
      <c r="D43" s="9">
        <v>22</v>
      </c>
      <c r="E43" s="7" t="s">
        <v>16</v>
      </c>
      <c r="F43" s="10">
        <v>38</v>
      </c>
      <c r="G43" s="10">
        <v>257.22449999999998</v>
      </c>
      <c r="H43" s="11">
        <v>9774.5310000000009</v>
      </c>
      <c r="I43" s="10">
        <v>38</v>
      </c>
      <c r="J43" s="17">
        <v>24.849</v>
      </c>
      <c r="K43" s="17">
        <v>944.26199999999994</v>
      </c>
      <c r="L43" s="10"/>
      <c r="M43" s="10"/>
      <c r="N43" s="10" t="s">
        <v>97</v>
      </c>
      <c r="O43" s="16">
        <v>22</v>
      </c>
      <c r="P43">
        <f t="shared" si="1"/>
        <v>546.678</v>
      </c>
    </row>
    <row r="44" spans="1:16" ht="24">
      <c r="A44" s="4">
        <v>42</v>
      </c>
      <c r="B44" s="7" t="s">
        <v>98</v>
      </c>
      <c r="C44" s="8" t="s">
        <v>99</v>
      </c>
      <c r="D44" s="9">
        <v>182</v>
      </c>
      <c r="E44" s="7" t="s">
        <v>16</v>
      </c>
      <c r="F44" s="10">
        <v>2238</v>
      </c>
      <c r="G44" s="10">
        <v>180.60120000000001</v>
      </c>
      <c r="H44" s="11">
        <v>404185.48560000001</v>
      </c>
      <c r="I44" s="10">
        <v>2238</v>
      </c>
      <c r="J44" s="17">
        <v>16.605</v>
      </c>
      <c r="K44" s="17">
        <v>37161.99</v>
      </c>
      <c r="L44" s="10"/>
      <c r="M44" s="10"/>
      <c r="N44" s="10" t="s">
        <v>100</v>
      </c>
      <c r="O44" s="16">
        <v>182</v>
      </c>
      <c r="P44">
        <f t="shared" si="1"/>
        <v>3022.11</v>
      </c>
    </row>
    <row r="45" spans="1:16" ht="24">
      <c r="A45" s="4">
        <v>43</v>
      </c>
      <c r="B45" s="7" t="s">
        <v>98</v>
      </c>
      <c r="C45" s="8" t="s">
        <v>101</v>
      </c>
      <c r="D45" s="9">
        <v>1200</v>
      </c>
      <c r="E45" s="7" t="s">
        <v>16</v>
      </c>
      <c r="F45" s="10">
        <v>8237</v>
      </c>
      <c r="G45" s="10">
        <v>178.2963</v>
      </c>
      <c r="H45" s="11">
        <v>1201182.1731</v>
      </c>
      <c r="I45" s="10">
        <v>8237</v>
      </c>
      <c r="J45" s="17">
        <v>16.605</v>
      </c>
      <c r="K45" s="17">
        <v>136775.38500000001</v>
      </c>
      <c r="L45" s="10"/>
      <c r="M45" s="10"/>
      <c r="N45" s="10" t="s">
        <v>102</v>
      </c>
      <c r="O45" s="16">
        <v>1200</v>
      </c>
      <c r="P45">
        <f t="shared" si="1"/>
        <v>19926</v>
      </c>
    </row>
    <row r="46" spans="1:16" ht="24">
      <c r="A46" s="4">
        <v>44</v>
      </c>
      <c r="B46" s="7" t="s">
        <v>103</v>
      </c>
      <c r="C46" s="8" t="s">
        <v>104</v>
      </c>
      <c r="D46" s="9">
        <v>4</v>
      </c>
      <c r="E46" s="7" t="s">
        <v>16</v>
      </c>
      <c r="F46" s="10">
        <v>13</v>
      </c>
      <c r="G46" s="10">
        <v>832.221</v>
      </c>
      <c r="H46" s="11">
        <v>10818.873</v>
      </c>
      <c r="I46" s="10">
        <v>13</v>
      </c>
      <c r="J46" s="17">
        <v>156.024</v>
      </c>
      <c r="K46" s="17">
        <v>2028.3119999999999</v>
      </c>
      <c r="L46" s="10"/>
      <c r="M46" s="10"/>
      <c r="N46" s="10" t="s">
        <v>105</v>
      </c>
      <c r="O46" s="16">
        <v>4</v>
      </c>
      <c r="P46">
        <f t="shared" si="1"/>
        <v>624.096</v>
      </c>
    </row>
    <row r="47" spans="1:16" ht="24">
      <c r="A47" s="4">
        <v>45</v>
      </c>
      <c r="B47" s="7" t="s">
        <v>37</v>
      </c>
      <c r="C47" s="8" t="s">
        <v>106</v>
      </c>
      <c r="D47" s="9">
        <v>4</v>
      </c>
      <c r="E47" s="7" t="s">
        <v>16</v>
      </c>
      <c r="F47" s="10">
        <v>29</v>
      </c>
      <c r="G47" s="10">
        <v>121.9725</v>
      </c>
      <c r="H47" s="11">
        <v>3537.2024999999999</v>
      </c>
      <c r="I47" s="10">
        <v>29</v>
      </c>
      <c r="J47" s="17">
        <v>40.643999999999998</v>
      </c>
      <c r="K47" s="17">
        <v>1178.6759999999999</v>
      </c>
      <c r="L47" s="10"/>
      <c r="M47" s="10"/>
      <c r="N47" s="10" t="s">
        <v>107</v>
      </c>
      <c r="O47" s="16">
        <v>4</v>
      </c>
      <c r="P47">
        <f t="shared" si="1"/>
        <v>162.57599999999999</v>
      </c>
    </row>
    <row r="48" spans="1:16" ht="24">
      <c r="A48" s="4">
        <v>46</v>
      </c>
      <c r="B48" s="7" t="s">
        <v>55</v>
      </c>
      <c r="C48" s="8" t="s">
        <v>108</v>
      </c>
      <c r="D48" s="9">
        <v>2</v>
      </c>
      <c r="E48" s="7" t="s">
        <v>16</v>
      </c>
      <c r="F48" s="10">
        <v>18</v>
      </c>
      <c r="G48" s="10">
        <v>289.21230000000003</v>
      </c>
      <c r="H48" s="11">
        <v>5205.8213999999998</v>
      </c>
      <c r="I48" s="10">
        <v>18</v>
      </c>
      <c r="J48" s="17">
        <v>27.864000000000001</v>
      </c>
      <c r="K48" s="17">
        <v>501.55200000000002</v>
      </c>
      <c r="L48" s="10"/>
      <c r="M48" s="10"/>
      <c r="N48" s="10" t="s">
        <v>17</v>
      </c>
      <c r="O48" s="16">
        <v>2</v>
      </c>
      <c r="P48">
        <f t="shared" si="1"/>
        <v>55.728000000000002</v>
      </c>
    </row>
    <row r="49" spans="1:16" ht="24">
      <c r="A49" s="4">
        <v>47</v>
      </c>
      <c r="B49" s="7" t="s">
        <v>109</v>
      </c>
      <c r="C49" s="8" t="s">
        <v>110</v>
      </c>
      <c r="D49" s="9">
        <v>2</v>
      </c>
      <c r="E49" s="7" t="s">
        <v>16</v>
      </c>
      <c r="F49" s="10">
        <v>18</v>
      </c>
      <c r="G49" s="10">
        <v>123.5637</v>
      </c>
      <c r="H49" s="11">
        <v>2224.1466</v>
      </c>
      <c r="I49" s="10">
        <v>18</v>
      </c>
      <c r="J49" s="17">
        <v>34.784999999999997</v>
      </c>
      <c r="K49" s="17">
        <v>626.13</v>
      </c>
      <c r="L49" s="10"/>
      <c r="M49" s="10"/>
      <c r="N49" s="10" t="s">
        <v>89</v>
      </c>
      <c r="O49" s="16">
        <v>2</v>
      </c>
      <c r="P49">
        <f t="shared" si="1"/>
        <v>69.569999999999993</v>
      </c>
    </row>
    <row r="50" spans="1:16" ht="24">
      <c r="A50" s="4">
        <v>48</v>
      </c>
      <c r="B50" s="7" t="s">
        <v>111</v>
      </c>
      <c r="C50" s="8" t="s">
        <v>112</v>
      </c>
      <c r="D50" s="9">
        <v>2</v>
      </c>
      <c r="E50" s="7" t="s">
        <v>16</v>
      </c>
      <c r="F50" s="10">
        <v>13</v>
      </c>
      <c r="G50" s="10">
        <v>208.55250000000001</v>
      </c>
      <c r="H50" s="11">
        <v>2711.1824999999999</v>
      </c>
      <c r="I50" s="10">
        <v>13</v>
      </c>
      <c r="J50" s="17">
        <v>168.93</v>
      </c>
      <c r="K50" s="17">
        <v>2196.09</v>
      </c>
      <c r="L50" s="10"/>
      <c r="M50" s="10"/>
      <c r="N50" s="10" t="s">
        <v>17</v>
      </c>
      <c r="O50" s="16">
        <v>2</v>
      </c>
      <c r="P50">
        <f t="shared" si="1"/>
        <v>337.86</v>
      </c>
    </row>
    <row r="51" spans="1:16" ht="24">
      <c r="A51" s="4">
        <v>49</v>
      </c>
      <c r="B51" s="7" t="s">
        <v>55</v>
      </c>
      <c r="C51" s="8" t="s">
        <v>113</v>
      </c>
      <c r="D51" s="9">
        <v>2</v>
      </c>
      <c r="E51" s="7" t="s">
        <v>16</v>
      </c>
      <c r="F51" s="10">
        <v>13</v>
      </c>
      <c r="G51" s="10">
        <v>134.4915</v>
      </c>
      <c r="H51" s="11">
        <v>1748.3895</v>
      </c>
      <c r="I51" s="10">
        <v>13</v>
      </c>
      <c r="J51" s="17">
        <v>26.856000000000002</v>
      </c>
      <c r="K51" s="17">
        <v>349.12799999999999</v>
      </c>
      <c r="L51" s="10"/>
      <c r="M51" s="10"/>
      <c r="N51" s="10" t="s">
        <v>89</v>
      </c>
      <c r="O51" s="16">
        <v>2</v>
      </c>
      <c r="P51">
        <f t="shared" si="1"/>
        <v>53.712000000000003</v>
      </c>
    </row>
    <row r="52" spans="1:16" ht="24">
      <c r="A52" s="4">
        <v>50</v>
      </c>
      <c r="B52" s="7" t="s">
        <v>111</v>
      </c>
      <c r="C52" s="8" t="s">
        <v>114</v>
      </c>
      <c r="D52" s="9">
        <v>2</v>
      </c>
      <c r="E52" s="7" t="s">
        <v>16</v>
      </c>
      <c r="F52" s="10">
        <v>9</v>
      </c>
      <c r="G52" s="10">
        <v>683.94690000000003</v>
      </c>
      <c r="H52" s="11">
        <v>6155.5221000000001</v>
      </c>
      <c r="I52" s="10">
        <v>9</v>
      </c>
      <c r="J52" s="17">
        <v>255.69</v>
      </c>
      <c r="K52" s="17">
        <v>2301.21</v>
      </c>
      <c r="L52" s="10"/>
      <c r="M52" s="10"/>
      <c r="N52" s="10" t="s">
        <v>89</v>
      </c>
      <c r="O52" s="16">
        <v>2</v>
      </c>
      <c r="P52">
        <f t="shared" si="1"/>
        <v>511.38</v>
      </c>
    </row>
    <row r="53" spans="1:16" ht="24">
      <c r="A53" s="4">
        <v>51</v>
      </c>
      <c r="B53" s="7" t="s">
        <v>115</v>
      </c>
      <c r="C53" s="8" t="s">
        <v>116</v>
      </c>
      <c r="D53" s="9">
        <v>4</v>
      </c>
      <c r="E53" s="7" t="s">
        <v>16</v>
      </c>
      <c r="F53" s="10">
        <v>34</v>
      </c>
      <c r="G53" s="10">
        <v>40.914900000000003</v>
      </c>
      <c r="H53" s="11">
        <v>1391.1066000000001</v>
      </c>
      <c r="I53" s="10">
        <v>34</v>
      </c>
      <c r="J53" s="17">
        <v>33.137999999999998</v>
      </c>
      <c r="K53" s="17">
        <v>1126.692</v>
      </c>
      <c r="L53" s="10"/>
      <c r="M53" s="10"/>
      <c r="N53" s="10" t="s">
        <v>107</v>
      </c>
      <c r="O53" s="16">
        <v>4</v>
      </c>
      <c r="P53">
        <f t="shared" si="1"/>
        <v>132.55199999999999</v>
      </c>
    </row>
    <row r="54" spans="1:16" ht="24">
      <c r="A54" s="4">
        <v>52</v>
      </c>
      <c r="B54" s="7" t="s">
        <v>14</v>
      </c>
      <c r="C54" s="8" t="s">
        <v>117</v>
      </c>
      <c r="D54" s="9">
        <v>8</v>
      </c>
      <c r="E54" s="7" t="s">
        <v>16</v>
      </c>
      <c r="F54" s="10">
        <v>42</v>
      </c>
      <c r="G54" s="10">
        <v>51.444899999999997</v>
      </c>
      <c r="H54" s="11">
        <v>2160.6858000000002</v>
      </c>
      <c r="I54" s="10">
        <v>42</v>
      </c>
      <c r="J54" s="17">
        <v>23.94</v>
      </c>
      <c r="K54" s="17">
        <v>1005.48</v>
      </c>
      <c r="L54" s="10"/>
      <c r="M54" s="10"/>
      <c r="N54" s="10" t="s">
        <v>107</v>
      </c>
      <c r="O54" s="16">
        <v>8</v>
      </c>
      <c r="P54">
        <f t="shared" si="1"/>
        <v>191.52</v>
      </c>
    </row>
    <row r="55" spans="1:16" ht="24">
      <c r="A55" s="4">
        <v>53</v>
      </c>
      <c r="B55" s="7" t="s">
        <v>14</v>
      </c>
      <c r="C55" s="8" t="s">
        <v>118</v>
      </c>
      <c r="D55" s="9">
        <v>8</v>
      </c>
      <c r="E55" s="7" t="s">
        <v>16</v>
      </c>
      <c r="F55" s="10">
        <v>44</v>
      </c>
      <c r="G55" s="10">
        <v>95.507099999999994</v>
      </c>
      <c r="H55" s="11">
        <v>4202.3123999999998</v>
      </c>
      <c r="I55" s="10">
        <v>44</v>
      </c>
      <c r="J55" s="17">
        <v>52.146000000000001</v>
      </c>
      <c r="K55" s="17">
        <v>2294.424</v>
      </c>
      <c r="L55" s="10"/>
      <c r="M55" s="10"/>
      <c r="N55" s="10" t="s">
        <v>107</v>
      </c>
      <c r="O55" s="16">
        <v>8</v>
      </c>
      <c r="P55">
        <f t="shared" si="1"/>
        <v>417.16800000000001</v>
      </c>
    </row>
    <row r="56" spans="1:16" ht="24">
      <c r="A56" s="4">
        <v>54</v>
      </c>
      <c r="B56" s="7" t="s">
        <v>14</v>
      </c>
      <c r="C56" s="8" t="s">
        <v>119</v>
      </c>
      <c r="D56" s="9">
        <v>12</v>
      </c>
      <c r="E56" s="7" t="s">
        <v>16</v>
      </c>
      <c r="F56" s="10">
        <v>57</v>
      </c>
      <c r="G56" s="10">
        <v>67.158000000000001</v>
      </c>
      <c r="H56" s="11">
        <v>3828.0059999999999</v>
      </c>
      <c r="I56" s="10">
        <v>57</v>
      </c>
      <c r="J56" s="17">
        <v>18.207000000000001</v>
      </c>
      <c r="K56" s="17">
        <v>1037.799</v>
      </c>
      <c r="L56" s="10"/>
      <c r="M56" s="10"/>
      <c r="N56" s="10" t="s">
        <v>107</v>
      </c>
      <c r="O56" s="16">
        <v>12</v>
      </c>
      <c r="P56">
        <f t="shared" si="1"/>
        <v>218.48400000000001</v>
      </c>
    </row>
    <row r="57" spans="1:16" ht="24">
      <c r="A57" s="4">
        <v>55</v>
      </c>
      <c r="B57" s="7" t="s">
        <v>14</v>
      </c>
      <c r="C57" s="8" t="s">
        <v>120</v>
      </c>
      <c r="D57" s="9">
        <v>2</v>
      </c>
      <c r="E57" s="7" t="s">
        <v>16</v>
      </c>
      <c r="F57" s="10">
        <v>21</v>
      </c>
      <c r="G57" s="10">
        <v>65.683800000000005</v>
      </c>
      <c r="H57" s="11">
        <v>1379.3598</v>
      </c>
      <c r="I57" s="10">
        <v>21</v>
      </c>
      <c r="J57" s="17">
        <v>15.741</v>
      </c>
      <c r="K57" s="17">
        <v>330.56099999999998</v>
      </c>
      <c r="L57" s="10"/>
      <c r="M57" s="10"/>
      <c r="N57" s="10" t="s">
        <v>89</v>
      </c>
      <c r="O57" s="16">
        <v>2</v>
      </c>
      <c r="P57">
        <f t="shared" si="1"/>
        <v>31.481999999999999</v>
      </c>
    </row>
    <row r="58" spans="1:16" ht="24">
      <c r="A58" s="4">
        <v>56</v>
      </c>
      <c r="B58" s="7" t="s">
        <v>52</v>
      </c>
      <c r="C58" s="8" t="s">
        <v>121</v>
      </c>
      <c r="D58" s="9">
        <v>2</v>
      </c>
      <c r="E58" s="7" t="s">
        <v>29</v>
      </c>
      <c r="F58" s="10">
        <v>5</v>
      </c>
      <c r="G58" s="10">
        <v>1620.0405000000001</v>
      </c>
      <c r="H58" s="11">
        <v>8100.2025000000003</v>
      </c>
      <c r="I58" s="10">
        <v>5</v>
      </c>
      <c r="J58" s="17">
        <v>743.12099999999998</v>
      </c>
      <c r="K58" s="17">
        <v>3715.605</v>
      </c>
      <c r="L58" s="10"/>
      <c r="M58" s="10"/>
      <c r="N58" s="10"/>
      <c r="O58" s="16">
        <v>2</v>
      </c>
      <c r="P58">
        <f t="shared" si="1"/>
        <v>1486.242</v>
      </c>
    </row>
    <row r="59" spans="1:16" ht="24">
      <c r="A59" s="4">
        <v>57</v>
      </c>
      <c r="B59" s="12" t="s">
        <v>122</v>
      </c>
      <c r="C59" s="13" t="s">
        <v>123</v>
      </c>
      <c r="D59" s="9">
        <v>4</v>
      </c>
      <c r="E59" s="12" t="s">
        <v>16</v>
      </c>
      <c r="F59" s="14">
        <v>33</v>
      </c>
      <c r="G59" s="14">
        <v>69.228899999999996</v>
      </c>
      <c r="H59" s="15">
        <v>2284.5536999999999</v>
      </c>
      <c r="I59" s="14">
        <v>33</v>
      </c>
      <c r="J59" s="18">
        <v>56.079000000000001</v>
      </c>
      <c r="K59" s="18">
        <v>1850.607</v>
      </c>
      <c r="L59" s="10"/>
      <c r="M59" s="10"/>
      <c r="N59" s="10" t="s">
        <v>124</v>
      </c>
      <c r="O59" s="16">
        <v>4</v>
      </c>
      <c r="P59">
        <f t="shared" si="1"/>
        <v>224.316</v>
      </c>
    </row>
    <row r="60" spans="1:16" ht="24">
      <c r="A60" s="4">
        <v>58</v>
      </c>
      <c r="B60" s="7" t="s">
        <v>125</v>
      </c>
      <c r="C60" s="8" t="s">
        <v>126</v>
      </c>
      <c r="D60" s="9">
        <v>2</v>
      </c>
      <c r="E60" s="7" t="s">
        <v>16</v>
      </c>
      <c r="F60" s="10">
        <v>27</v>
      </c>
      <c r="G60" s="10">
        <v>125.4357</v>
      </c>
      <c r="H60" s="11">
        <v>3386.7638999999999</v>
      </c>
      <c r="I60" s="10">
        <v>27</v>
      </c>
      <c r="J60" s="17">
        <v>37.017000000000003</v>
      </c>
      <c r="K60" s="17">
        <v>999.45899999999995</v>
      </c>
      <c r="L60" s="10"/>
      <c r="M60" s="10"/>
      <c r="N60" s="10" t="s">
        <v>17</v>
      </c>
      <c r="O60" s="16">
        <v>2</v>
      </c>
      <c r="P60">
        <f t="shared" si="1"/>
        <v>74.034000000000006</v>
      </c>
    </row>
    <row r="61" spans="1:16" ht="24">
      <c r="A61" s="4">
        <v>59</v>
      </c>
      <c r="B61" s="7" t="s">
        <v>125</v>
      </c>
      <c r="C61" s="8" t="s">
        <v>127</v>
      </c>
      <c r="D61" s="9">
        <v>2</v>
      </c>
      <c r="E61" s="7" t="s">
        <v>16</v>
      </c>
      <c r="F61" s="10">
        <v>24</v>
      </c>
      <c r="G61" s="10">
        <v>89.7624</v>
      </c>
      <c r="H61" s="11">
        <v>2154.2975999999999</v>
      </c>
      <c r="I61" s="10">
        <v>24</v>
      </c>
      <c r="J61" s="17">
        <v>23.373000000000001</v>
      </c>
      <c r="K61" s="17">
        <v>560.952</v>
      </c>
      <c r="L61" s="10"/>
      <c r="M61" s="10"/>
      <c r="N61" s="10" t="s">
        <v>89</v>
      </c>
      <c r="O61" s="16">
        <v>2</v>
      </c>
      <c r="P61">
        <f t="shared" si="1"/>
        <v>46.746000000000002</v>
      </c>
    </row>
    <row r="62" spans="1:16" ht="24">
      <c r="A62" s="4">
        <v>60</v>
      </c>
      <c r="B62" s="7" t="s">
        <v>122</v>
      </c>
      <c r="C62" s="8" t="s">
        <v>128</v>
      </c>
      <c r="D62" s="9">
        <v>2</v>
      </c>
      <c r="E62" s="7" t="s">
        <v>29</v>
      </c>
      <c r="F62" s="10">
        <v>24</v>
      </c>
      <c r="G62" s="10">
        <v>116.76600000000001</v>
      </c>
      <c r="H62" s="11">
        <v>2802.384</v>
      </c>
      <c r="I62" s="10">
        <v>24</v>
      </c>
      <c r="J62" s="17">
        <v>78.39</v>
      </c>
      <c r="K62" s="17">
        <v>1881.36</v>
      </c>
      <c r="L62" s="10"/>
      <c r="M62" s="10"/>
      <c r="N62" s="10" t="s">
        <v>89</v>
      </c>
      <c r="O62" s="16">
        <v>2</v>
      </c>
      <c r="P62">
        <f t="shared" si="1"/>
        <v>156.78</v>
      </c>
    </row>
    <row r="63" spans="1:16" ht="24">
      <c r="A63" s="4">
        <v>61</v>
      </c>
      <c r="B63" s="7" t="s">
        <v>129</v>
      </c>
      <c r="C63" s="8" t="s">
        <v>130</v>
      </c>
      <c r="D63" s="9">
        <v>2</v>
      </c>
      <c r="E63" s="7" t="s">
        <v>16</v>
      </c>
      <c r="F63" s="10">
        <v>23</v>
      </c>
      <c r="G63" s="10">
        <v>160.33680000000001</v>
      </c>
      <c r="H63" s="11">
        <v>3687.7464</v>
      </c>
      <c r="I63" s="10">
        <v>23</v>
      </c>
      <c r="J63" s="17">
        <v>110.313</v>
      </c>
      <c r="K63" s="17">
        <v>2537.1990000000001</v>
      </c>
      <c r="L63" s="10"/>
      <c r="M63" s="10"/>
      <c r="N63" s="10" t="s">
        <v>17</v>
      </c>
      <c r="O63" s="16">
        <v>2</v>
      </c>
      <c r="P63">
        <f t="shared" si="1"/>
        <v>220.626</v>
      </c>
    </row>
    <row r="64" spans="1:16" ht="24">
      <c r="A64" s="4">
        <v>62</v>
      </c>
      <c r="B64" s="7" t="s">
        <v>122</v>
      </c>
      <c r="C64" s="8" t="s">
        <v>131</v>
      </c>
      <c r="D64" s="9">
        <v>2</v>
      </c>
      <c r="E64" s="7" t="s">
        <v>16</v>
      </c>
      <c r="F64" s="10">
        <v>23</v>
      </c>
      <c r="G64" s="10">
        <v>270.62099999999998</v>
      </c>
      <c r="H64" s="11">
        <v>6224.2830000000004</v>
      </c>
      <c r="I64" s="10">
        <v>23</v>
      </c>
      <c r="J64" s="17">
        <v>67.887</v>
      </c>
      <c r="K64" s="17">
        <v>1561.4010000000001</v>
      </c>
      <c r="L64" s="10"/>
      <c r="M64" s="10"/>
      <c r="N64" s="10" t="s">
        <v>89</v>
      </c>
      <c r="O64" s="16">
        <v>2</v>
      </c>
      <c r="P64">
        <f t="shared" si="1"/>
        <v>135.774</v>
      </c>
    </row>
    <row r="65" spans="1:16" ht="24">
      <c r="A65" s="4">
        <v>63</v>
      </c>
      <c r="B65" s="7" t="s">
        <v>125</v>
      </c>
      <c r="C65" s="8" t="s">
        <v>132</v>
      </c>
      <c r="D65" s="9">
        <v>2</v>
      </c>
      <c r="E65" s="7" t="s">
        <v>16</v>
      </c>
      <c r="F65" s="10">
        <v>23</v>
      </c>
      <c r="G65" s="10">
        <v>261.24930000000001</v>
      </c>
      <c r="H65" s="11">
        <v>6008.7339000000002</v>
      </c>
      <c r="I65" s="10">
        <v>23</v>
      </c>
      <c r="J65" s="17">
        <v>39.627000000000002</v>
      </c>
      <c r="K65" s="17">
        <v>911.42100000000005</v>
      </c>
      <c r="L65" s="10"/>
      <c r="M65" s="10"/>
      <c r="N65" s="10" t="s">
        <v>89</v>
      </c>
      <c r="O65" s="16">
        <v>2</v>
      </c>
      <c r="P65">
        <f t="shared" si="1"/>
        <v>79.254000000000005</v>
      </c>
    </row>
    <row r="66" spans="1:16" ht="24">
      <c r="A66" s="4">
        <v>64</v>
      </c>
      <c r="B66" s="7" t="s">
        <v>133</v>
      </c>
      <c r="C66" s="8" t="s">
        <v>134</v>
      </c>
      <c r="D66" s="9">
        <v>2</v>
      </c>
      <c r="E66" s="7" t="s">
        <v>16</v>
      </c>
      <c r="F66" s="10">
        <v>24</v>
      </c>
      <c r="G66" s="10">
        <v>106.236</v>
      </c>
      <c r="H66" s="11">
        <v>2549.6640000000002</v>
      </c>
      <c r="I66" s="10">
        <v>24</v>
      </c>
      <c r="J66" s="17">
        <v>14.679</v>
      </c>
      <c r="K66" s="17">
        <v>352.29599999999999</v>
      </c>
      <c r="L66" s="10"/>
      <c r="M66" s="10"/>
      <c r="N66" s="10" t="s">
        <v>89</v>
      </c>
      <c r="O66" s="16">
        <v>2</v>
      </c>
      <c r="P66">
        <f t="shared" si="1"/>
        <v>29.358000000000001</v>
      </c>
    </row>
    <row r="67" spans="1:16" ht="24">
      <c r="A67" s="4">
        <v>65</v>
      </c>
      <c r="B67" s="7" t="s">
        <v>133</v>
      </c>
      <c r="C67" s="8" t="s">
        <v>135</v>
      </c>
      <c r="D67" s="9">
        <v>2</v>
      </c>
      <c r="E67" s="7" t="s">
        <v>16</v>
      </c>
      <c r="F67" s="10">
        <v>25</v>
      </c>
      <c r="G67" s="10">
        <v>118.8486</v>
      </c>
      <c r="H67" s="11">
        <v>2971.2150000000001</v>
      </c>
      <c r="I67" s="10">
        <v>25</v>
      </c>
      <c r="J67" s="17">
        <v>14.904</v>
      </c>
      <c r="K67" s="17">
        <v>372.6</v>
      </c>
      <c r="L67" s="10"/>
      <c r="M67" s="10"/>
      <c r="N67" s="10" t="s">
        <v>89</v>
      </c>
      <c r="O67" s="16">
        <v>2</v>
      </c>
      <c r="P67">
        <f t="shared" si="1"/>
        <v>29.808</v>
      </c>
    </row>
    <row r="68" spans="1:16" ht="24">
      <c r="A68" s="4">
        <v>66</v>
      </c>
      <c r="B68" s="7" t="s">
        <v>55</v>
      </c>
      <c r="C68" s="8" t="s">
        <v>136</v>
      </c>
      <c r="D68" s="9">
        <v>2</v>
      </c>
      <c r="E68" s="7" t="s">
        <v>16</v>
      </c>
      <c r="F68" s="10">
        <v>25</v>
      </c>
      <c r="G68" s="10">
        <v>375.19560000000001</v>
      </c>
      <c r="H68" s="11">
        <v>9379.89</v>
      </c>
      <c r="I68" s="10">
        <v>25</v>
      </c>
      <c r="J68" s="17">
        <v>42.39</v>
      </c>
      <c r="K68" s="17">
        <v>1059.75</v>
      </c>
      <c r="L68" s="10"/>
      <c r="M68" s="10"/>
      <c r="N68" s="10" t="s">
        <v>17</v>
      </c>
      <c r="O68" s="16">
        <v>2</v>
      </c>
      <c r="P68">
        <f t="shared" ref="P68:P99" si="2">O68*J68</f>
        <v>84.78</v>
      </c>
    </row>
    <row r="69" spans="1:16" ht="24">
      <c r="A69" s="4">
        <v>67</v>
      </c>
      <c r="B69" s="7" t="s">
        <v>55</v>
      </c>
      <c r="C69" s="8" t="s">
        <v>137</v>
      </c>
      <c r="D69" s="9">
        <v>2</v>
      </c>
      <c r="E69" s="7" t="s">
        <v>16</v>
      </c>
      <c r="F69" s="10">
        <v>25</v>
      </c>
      <c r="G69" s="10">
        <v>151.45650000000001</v>
      </c>
      <c r="H69" s="11">
        <v>3786.4124999999999</v>
      </c>
      <c r="I69" s="10">
        <v>25</v>
      </c>
      <c r="J69" s="17">
        <v>20.475000000000001</v>
      </c>
      <c r="K69" s="17">
        <v>511.875</v>
      </c>
      <c r="L69" s="10"/>
      <c r="M69" s="10"/>
      <c r="N69" s="10" t="s">
        <v>89</v>
      </c>
      <c r="O69" s="16">
        <v>2</v>
      </c>
      <c r="P69">
        <f t="shared" si="2"/>
        <v>40.950000000000003</v>
      </c>
    </row>
    <row r="70" spans="1:16" ht="24">
      <c r="A70" s="4">
        <v>68</v>
      </c>
      <c r="B70" s="7" t="s">
        <v>14</v>
      </c>
      <c r="C70" s="8" t="s">
        <v>138</v>
      </c>
      <c r="D70" s="9">
        <v>4</v>
      </c>
      <c r="E70" s="7" t="s">
        <v>16</v>
      </c>
      <c r="F70" s="10">
        <v>44</v>
      </c>
      <c r="G70" s="10">
        <v>70.258499999999998</v>
      </c>
      <c r="H70" s="11">
        <v>3091.3739999999998</v>
      </c>
      <c r="I70" s="10">
        <v>44</v>
      </c>
      <c r="J70" s="17">
        <v>27.216000000000001</v>
      </c>
      <c r="K70" s="17">
        <v>1197.5039999999999</v>
      </c>
      <c r="L70" s="10"/>
      <c r="M70" s="10"/>
      <c r="N70" s="10" t="s">
        <v>107</v>
      </c>
      <c r="O70" s="16">
        <v>4</v>
      </c>
      <c r="P70">
        <f t="shared" si="2"/>
        <v>108.864</v>
      </c>
    </row>
    <row r="71" spans="1:16" ht="24">
      <c r="A71" s="4">
        <v>69</v>
      </c>
      <c r="B71" s="7" t="s">
        <v>139</v>
      </c>
      <c r="C71" s="8" t="s">
        <v>140</v>
      </c>
      <c r="D71" s="9">
        <v>2</v>
      </c>
      <c r="E71" s="7" t="s">
        <v>16</v>
      </c>
      <c r="F71" s="10">
        <v>23</v>
      </c>
      <c r="G71" s="10">
        <v>828.40679999999998</v>
      </c>
      <c r="H71" s="11">
        <v>19053.356400000001</v>
      </c>
      <c r="I71" s="10">
        <v>23</v>
      </c>
      <c r="J71" s="17">
        <v>70.757999999999996</v>
      </c>
      <c r="K71" s="17">
        <v>1627.434</v>
      </c>
      <c r="L71" s="10"/>
      <c r="M71" s="10"/>
      <c r="N71" s="10" t="s">
        <v>17</v>
      </c>
      <c r="O71" s="16">
        <v>2</v>
      </c>
      <c r="P71">
        <f t="shared" si="2"/>
        <v>141.51599999999999</v>
      </c>
    </row>
    <row r="72" spans="1:16" ht="24">
      <c r="A72" s="4">
        <v>70</v>
      </c>
      <c r="B72" s="7" t="s">
        <v>141</v>
      </c>
      <c r="C72" s="8" t="s">
        <v>142</v>
      </c>
      <c r="D72" s="9">
        <v>2</v>
      </c>
      <c r="E72" s="7" t="s">
        <v>16</v>
      </c>
      <c r="F72" s="10">
        <v>11</v>
      </c>
      <c r="G72" s="10">
        <v>378.8109</v>
      </c>
      <c r="H72" s="11">
        <v>4166.9198999999999</v>
      </c>
      <c r="I72" s="10">
        <v>11</v>
      </c>
      <c r="J72" s="17">
        <v>77.697000000000003</v>
      </c>
      <c r="K72" s="17">
        <v>854.66700000000003</v>
      </c>
      <c r="L72" s="10"/>
      <c r="M72" s="10"/>
      <c r="N72" s="10"/>
      <c r="O72" s="16">
        <v>2</v>
      </c>
      <c r="P72">
        <f t="shared" si="2"/>
        <v>155.39400000000001</v>
      </c>
    </row>
    <row r="73" spans="1:16" ht="24">
      <c r="A73" s="4">
        <v>71</v>
      </c>
      <c r="B73" s="7" t="s">
        <v>43</v>
      </c>
      <c r="C73" s="8" t="s">
        <v>143</v>
      </c>
      <c r="D73" s="9">
        <v>2</v>
      </c>
      <c r="E73" s="7" t="s">
        <v>16</v>
      </c>
      <c r="F73" s="10">
        <v>23</v>
      </c>
      <c r="G73" s="10">
        <v>72.774000000000001</v>
      </c>
      <c r="H73" s="11">
        <v>1673.8019999999999</v>
      </c>
      <c r="I73" s="10">
        <v>23</v>
      </c>
      <c r="J73" s="17">
        <v>28.233000000000001</v>
      </c>
      <c r="K73" s="17">
        <v>649.35900000000004</v>
      </c>
      <c r="L73" s="10"/>
      <c r="M73" s="10"/>
      <c r="N73" s="10" t="s">
        <v>89</v>
      </c>
      <c r="O73" s="16">
        <v>2</v>
      </c>
      <c r="P73">
        <f t="shared" si="2"/>
        <v>56.466000000000001</v>
      </c>
    </row>
    <row r="74" spans="1:16" ht="24">
      <c r="A74" s="4">
        <v>72</v>
      </c>
      <c r="B74" s="7" t="s">
        <v>122</v>
      </c>
      <c r="C74" s="8" t="s">
        <v>144</v>
      </c>
      <c r="D74" s="9">
        <v>2</v>
      </c>
      <c r="E74" s="7" t="s">
        <v>16</v>
      </c>
      <c r="F74" s="10">
        <v>8</v>
      </c>
      <c r="G74" s="10">
        <v>94.606200000000001</v>
      </c>
      <c r="H74" s="11">
        <v>756.84960000000001</v>
      </c>
      <c r="I74" s="10">
        <v>8</v>
      </c>
      <c r="J74" s="17">
        <v>30.501000000000001</v>
      </c>
      <c r="K74" s="17">
        <v>244.00800000000001</v>
      </c>
      <c r="L74" s="10"/>
      <c r="M74" s="10"/>
      <c r="N74" s="10" t="s">
        <v>89</v>
      </c>
      <c r="O74" s="16">
        <v>2</v>
      </c>
      <c r="P74">
        <f t="shared" si="2"/>
        <v>61.002000000000002</v>
      </c>
    </row>
    <row r="75" spans="1:16" ht="24">
      <c r="A75" s="4">
        <v>73</v>
      </c>
      <c r="B75" s="7" t="s">
        <v>63</v>
      </c>
      <c r="C75" s="8" t="s">
        <v>145</v>
      </c>
      <c r="D75" s="9">
        <v>2</v>
      </c>
      <c r="E75" s="7" t="s">
        <v>16</v>
      </c>
      <c r="F75" s="10">
        <v>14</v>
      </c>
      <c r="G75" s="10">
        <v>95.1678</v>
      </c>
      <c r="H75" s="11">
        <v>1332.3492000000001</v>
      </c>
      <c r="I75" s="10">
        <v>14</v>
      </c>
      <c r="J75" s="17">
        <v>24.939</v>
      </c>
      <c r="K75" s="17">
        <v>349.14600000000002</v>
      </c>
      <c r="L75" s="10"/>
      <c r="M75" s="10"/>
      <c r="N75" s="10" t="s">
        <v>89</v>
      </c>
      <c r="O75" s="16">
        <v>2</v>
      </c>
      <c r="P75">
        <f t="shared" si="2"/>
        <v>49.878</v>
      </c>
    </row>
    <row r="76" spans="1:16" ht="24">
      <c r="A76" s="4">
        <v>74</v>
      </c>
      <c r="B76" s="7" t="s">
        <v>40</v>
      </c>
      <c r="C76" s="8" t="s">
        <v>146</v>
      </c>
      <c r="D76" s="9">
        <v>4</v>
      </c>
      <c r="E76" s="7" t="s">
        <v>16</v>
      </c>
      <c r="F76" s="10">
        <v>35</v>
      </c>
      <c r="G76" s="10">
        <v>274.90320000000003</v>
      </c>
      <c r="H76" s="11">
        <v>9621.6119999999992</v>
      </c>
      <c r="I76" s="10">
        <v>35</v>
      </c>
      <c r="J76" s="17">
        <v>58.491</v>
      </c>
      <c r="K76" s="17">
        <v>2047.1849999999999</v>
      </c>
      <c r="L76" s="10"/>
      <c r="M76" s="10"/>
      <c r="N76" s="10" t="s">
        <v>105</v>
      </c>
      <c r="O76" s="16">
        <v>4</v>
      </c>
      <c r="P76">
        <f t="shared" si="2"/>
        <v>233.964</v>
      </c>
    </row>
    <row r="77" spans="1:16" ht="24">
      <c r="A77" s="4">
        <v>75</v>
      </c>
      <c r="B77" s="7" t="s">
        <v>147</v>
      </c>
      <c r="C77" s="8" t="s">
        <v>148</v>
      </c>
      <c r="D77" s="9">
        <v>4</v>
      </c>
      <c r="E77" s="7" t="s">
        <v>16</v>
      </c>
      <c r="F77" s="10">
        <v>63</v>
      </c>
      <c r="G77" s="10">
        <v>63.706499999999998</v>
      </c>
      <c r="H77" s="11">
        <v>4013.5095000000001</v>
      </c>
      <c r="I77" s="10">
        <v>63</v>
      </c>
      <c r="J77" s="17">
        <v>19.242000000000001</v>
      </c>
      <c r="K77" s="17">
        <v>1212.2460000000001</v>
      </c>
      <c r="L77" s="10"/>
      <c r="M77" s="10"/>
      <c r="N77" s="10" t="s">
        <v>105</v>
      </c>
      <c r="O77" s="16">
        <v>4</v>
      </c>
      <c r="P77">
        <f t="shared" si="2"/>
        <v>76.968000000000004</v>
      </c>
    </row>
    <row r="78" spans="1:16" ht="24">
      <c r="A78" s="4">
        <v>76</v>
      </c>
      <c r="B78" s="7" t="s">
        <v>149</v>
      </c>
      <c r="C78" s="8" t="s">
        <v>150</v>
      </c>
      <c r="D78" s="9">
        <v>2</v>
      </c>
      <c r="E78" s="7" t="s">
        <v>16</v>
      </c>
      <c r="F78" s="10">
        <v>27</v>
      </c>
      <c r="G78" s="10">
        <v>89.095500000000001</v>
      </c>
      <c r="H78" s="11">
        <v>2405.5785000000001</v>
      </c>
      <c r="I78" s="10">
        <v>27</v>
      </c>
      <c r="J78" s="17">
        <v>23.22</v>
      </c>
      <c r="K78" s="17">
        <v>626.94000000000005</v>
      </c>
      <c r="L78" s="10"/>
      <c r="M78" s="10"/>
      <c r="N78" s="10" t="s">
        <v>151</v>
      </c>
      <c r="O78" s="16">
        <v>2</v>
      </c>
      <c r="P78">
        <f t="shared" si="2"/>
        <v>46.44</v>
      </c>
    </row>
    <row r="79" spans="1:16" ht="24">
      <c r="A79" s="4">
        <v>77</v>
      </c>
      <c r="B79" s="7" t="s">
        <v>125</v>
      </c>
      <c r="C79" s="8" t="s">
        <v>152</v>
      </c>
      <c r="D79" s="9">
        <v>2</v>
      </c>
      <c r="E79" s="7" t="s">
        <v>16</v>
      </c>
      <c r="F79" s="10">
        <v>11</v>
      </c>
      <c r="G79" s="10">
        <v>391.38839999999999</v>
      </c>
      <c r="H79" s="11">
        <v>4305.2723999999998</v>
      </c>
      <c r="I79" s="10">
        <v>11</v>
      </c>
      <c r="J79" s="17">
        <v>70.587000000000003</v>
      </c>
      <c r="K79" s="17">
        <v>776.45699999999999</v>
      </c>
      <c r="L79" s="10"/>
      <c r="M79" s="10"/>
      <c r="N79" s="10"/>
      <c r="O79" s="16">
        <v>2</v>
      </c>
      <c r="P79">
        <f t="shared" si="2"/>
        <v>141.17400000000001</v>
      </c>
    </row>
    <row r="80" spans="1:16" ht="24">
      <c r="A80" s="4">
        <v>78</v>
      </c>
      <c r="B80" s="7" t="s">
        <v>153</v>
      </c>
      <c r="C80" s="8" t="s">
        <v>154</v>
      </c>
      <c r="D80" s="9">
        <v>2</v>
      </c>
      <c r="E80" s="7" t="s">
        <v>16</v>
      </c>
      <c r="F80" s="10">
        <v>10</v>
      </c>
      <c r="G80" s="10">
        <v>90.347399999999993</v>
      </c>
      <c r="H80" s="11">
        <v>903.47400000000005</v>
      </c>
      <c r="I80" s="10">
        <v>10</v>
      </c>
      <c r="J80" s="17">
        <v>52.091999999999999</v>
      </c>
      <c r="K80" s="17">
        <v>520.91999999999996</v>
      </c>
      <c r="L80" s="10"/>
      <c r="M80" s="10"/>
      <c r="N80" s="10"/>
      <c r="O80" s="16">
        <v>2</v>
      </c>
      <c r="P80">
        <f t="shared" si="2"/>
        <v>104.184</v>
      </c>
    </row>
    <row r="81" spans="1:16" ht="24">
      <c r="A81" s="4">
        <v>79</v>
      </c>
      <c r="B81" s="7" t="s">
        <v>125</v>
      </c>
      <c r="C81" s="8" t="s">
        <v>155</v>
      </c>
      <c r="D81" s="9">
        <v>2</v>
      </c>
      <c r="E81" s="7" t="s">
        <v>16</v>
      </c>
      <c r="F81" s="10">
        <v>11</v>
      </c>
      <c r="G81" s="10">
        <v>296.52480000000003</v>
      </c>
      <c r="H81" s="11">
        <v>3261.7728000000002</v>
      </c>
      <c r="I81" s="10">
        <v>11</v>
      </c>
      <c r="J81" s="17">
        <v>68.894999999999996</v>
      </c>
      <c r="K81" s="17">
        <v>757.84500000000003</v>
      </c>
      <c r="L81" s="10"/>
      <c r="M81" s="10"/>
      <c r="N81" s="10"/>
      <c r="O81" s="16">
        <v>2</v>
      </c>
      <c r="P81">
        <f t="shared" si="2"/>
        <v>137.79</v>
      </c>
    </row>
    <row r="82" spans="1:16" ht="24">
      <c r="A82" s="4">
        <v>80</v>
      </c>
      <c r="B82" s="7" t="s">
        <v>14</v>
      </c>
      <c r="C82" s="8" t="s">
        <v>156</v>
      </c>
      <c r="D82" s="9">
        <v>2</v>
      </c>
      <c r="E82" s="7" t="s">
        <v>16</v>
      </c>
      <c r="F82" s="10">
        <v>20</v>
      </c>
      <c r="G82" s="10">
        <v>165.59010000000001</v>
      </c>
      <c r="H82" s="11">
        <v>3311.8020000000001</v>
      </c>
      <c r="I82" s="10">
        <v>20</v>
      </c>
      <c r="J82" s="17">
        <v>50.103000000000002</v>
      </c>
      <c r="K82" s="17">
        <v>1002.06</v>
      </c>
      <c r="L82" s="10"/>
      <c r="M82" s="10"/>
      <c r="N82" s="10" t="s">
        <v>89</v>
      </c>
      <c r="O82" s="16">
        <v>2</v>
      </c>
      <c r="P82">
        <f t="shared" si="2"/>
        <v>100.206</v>
      </c>
    </row>
    <row r="83" spans="1:16" ht="24">
      <c r="A83" s="4">
        <v>81</v>
      </c>
      <c r="B83" s="7" t="s">
        <v>31</v>
      </c>
      <c r="C83" s="8" t="s">
        <v>157</v>
      </c>
      <c r="D83" s="9">
        <v>2</v>
      </c>
      <c r="E83" s="7" t="s">
        <v>16</v>
      </c>
      <c r="F83" s="10">
        <v>10</v>
      </c>
      <c r="G83" s="10">
        <v>7060.5171</v>
      </c>
      <c r="H83" s="11">
        <v>70605.171000000002</v>
      </c>
      <c r="I83" s="10">
        <v>10</v>
      </c>
      <c r="J83" s="17">
        <v>443.673</v>
      </c>
      <c r="K83" s="17">
        <v>4436.7299999999996</v>
      </c>
      <c r="L83" s="10"/>
      <c r="M83" s="10"/>
      <c r="N83" s="10" t="s">
        <v>17</v>
      </c>
      <c r="O83" s="16">
        <v>2</v>
      </c>
      <c r="P83">
        <f t="shared" si="2"/>
        <v>887.346</v>
      </c>
    </row>
    <row r="84" spans="1:16" ht="24">
      <c r="A84" s="4">
        <v>82</v>
      </c>
      <c r="B84" s="7" t="s">
        <v>158</v>
      </c>
      <c r="C84" s="8" t="s">
        <v>159</v>
      </c>
      <c r="D84" s="9">
        <v>1</v>
      </c>
      <c r="E84" s="7" t="s">
        <v>16</v>
      </c>
      <c r="F84" s="10">
        <v>2</v>
      </c>
      <c r="G84" s="10">
        <v>10989.213299999999</v>
      </c>
      <c r="H84" s="11">
        <v>21978.426599999999</v>
      </c>
      <c r="I84" s="10">
        <v>2</v>
      </c>
      <c r="J84" s="17">
        <v>209.40299999999999</v>
      </c>
      <c r="K84" s="17">
        <v>418.80599999999998</v>
      </c>
      <c r="L84" s="10"/>
      <c r="M84" s="10"/>
      <c r="N84" s="10" t="s">
        <v>17</v>
      </c>
      <c r="O84" s="16">
        <v>1</v>
      </c>
      <c r="P84">
        <f t="shared" si="2"/>
        <v>209.40299999999999</v>
      </c>
    </row>
    <row r="85" spans="1:16" ht="24">
      <c r="A85" s="4">
        <v>83</v>
      </c>
      <c r="B85" s="7" t="s">
        <v>160</v>
      </c>
      <c r="C85" s="8" t="s">
        <v>161</v>
      </c>
      <c r="D85" s="9">
        <v>2</v>
      </c>
      <c r="E85" s="7" t="s">
        <v>16</v>
      </c>
      <c r="F85" s="10">
        <v>10</v>
      </c>
      <c r="G85" s="10">
        <v>6783.192</v>
      </c>
      <c r="H85" s="11">
        <v>67831.92</v>
      </c>
      <c r="I85" s="10">
        <v>10</v>
      </c>
      <c r="J85" s="17">
        <v>141.11099999999999</v>
      </c>
      <c r="K85" s="17">
        <v>1411.11</v>
      </c>
      <c r="L85" s="10"/>
      <c r="M85" s="10"/>
      <c r="N85" s="10" t="s">
        <v>17</v>
      </c>
      <c r="O85" s="16">
        <v>2</v>
      </c>
      <c r="P85">
        <f t="shared" si="2"/>
        <v>282.22199999999998</v>
      </c>
    </row>
    <row r="86" spans="1:16" ht="24">
      <c r="A86" s="4">
        <v>84</v>
      </c>
      <c r="B86" s="7" t="s">
        <v>162</v>
      </c>
      <c r="C86" s="8" t="s">
        <v>163</v>
      </c>
      <c r="D86" s="9">
        <v>2</v>
      </c>
      <c r="E86" s="7" t="s">
        <v>16</v>
      </c>
      <c r="F86" s="10">
        <v>10</v>
      </c>
      <c r="G86" s="10">
        <v>6528.6234000000004</v>
      </c>
      <c r="H86" s="11">
        <v>65286.233999999997</v>
      </c>
      <c r="I86" s="10">
        <v>10</v>
      </c>
      <c r="J86" s="17">
        <v>114.435</v>
      </c>
      <c r="K86" s="17">
        <v>1144.3499999999999</v>
      </c>
      <c r="L86" s="10"/>
      <c r="M86" s="10"/>
      <c r="N86" s="10" t="s">
        <v>89</v>
      </c>
      <c r="O86" s="16">
        <v>2</v>
      </c>
      <c r="P86">
        <f t="shared" si="2"/>
        <v>228.87</v>
      </c>
    </row>
    <row r="87" spans="1:16" ht="24">
      <c r="A87" s="4">
        <v>85</v>
      </c>
      <c r="B87" s="7" t="s">
        <v>14</v>
      </c>
      <c r="C87" s="8" t="s">
        <v>164</v>
      </c>
      <c r="D87" s="9">
        <v>4</v>
      </c>
      <c r="E87" s="7" t="s">
        <v>16</v>
      </c>
      <c r="F87" s="10">
        <v>45</v>
      </c>
      <c r="G87" s="10">
        <v>51.456600000000002</v>
      </c>
      <c r="H87" s="11">
        <v>2315.547</v>
      </c>
      <c r="I87" s="10">
        <v>45</v>
      </c>
      <c r="J87" s="17">
        <v>28.584</v>
      </c>
      <c r="K87" s="17">
        <v>1286.28</v>
      </c>
      <c r="L87" s="10"/>
      <c r="M87" s="10"/>
      <c r="N87" s="10" t="s">
        <v>107</v>
      </c>
      <c r="O87" s="16">
        <v>4</v>
      </c>
      <c r="P87">
        <f t="shared" si="2"/>
        <v>114.336</v>
      </c>
    </row>
    <row r="88" spans="1:16" ht="24">
      <c r="A88" s="4">
        <v>86</v>
      </c>
      <c r="B88" s="7" t="s">
        <v>14</v>
      </c>
      <c r="C88" s="8" t="s">
        <v>165</v>
      </c>
      <c r="D88" s="9">
        <v>2</v>
      </c>
      <c r="E88" s="7" t="s">
        <v>16</v>
      </c>
      <c r="F88" s="10">
        <v>32</v>
      </c>
      <c r="G88" s="10">
        <v>197.3673</v>
      </c>
      <c r="H88" s="11">
        <v>6315.7536</v>
      </c>
      <c r="I88" s="10">
        <v>32</v>
      </c>
      <c r="J88" s="17">
        <v>43.793999999999997</v>
      </c>
      <c r="K88" s="17">
        <v>1401.4079999999999</v>
      </c>
      <c r="L88" s="10"/>
      <c r="M88" s="10"/>
      <c r="N88" s="10" t="s">
        <v>89</v>
      </c>
      <c r="O88" s="16">
        <v>2</v>
      </c>
      <c r="P88">
        <f t="shared" si="2"/>
        <v>87.587999999999994</v>
      </c>
    </row>
    <row r="89" spans="1:16" ht="24">
      <c r="A89" s="4">
        <v>87</v>
      </c>
      <c r="B89" s="7" t="s">
        <v>166</v>
      </c>
      <c r="C89" s="8" t="s">
        <v>167</v>
      </c>
      <c r="D89" s="9">
        <v>2</v>
      </c>
      <c r="E89" s="7" t="s">
        <v>16</v>
      </c>
      <c r="F89" s="10">
        <v>26</v>
      </c>
      <c r="G89" s="10">
        <v>222.22980000000001</v>
      </c>
      <c r="H89" s="11">
        <v>5777.9748</v>
      </c>
      <c r="I89" s="10">
        <v>26</v>
      </c>
      <c r="J89" s="17">
        <v>71.063999999999993</v>
      </c>
      <c r="K89" s="17">
        <v>1847.664</v>
      </c>
      <c r="L89" s="10"/>
      <c r="M89" s="10"/>
      <c r="N89" s="10" t="s">
        <v>17</v>
      </c>
      <c r="O89" s="16">
        <v>2</v>
      </c>
      <c r="P89">
        <f t="shared" si="2"/>
        <v>142.12799999999999</v>
      </c>
    </row>
    <row r="90" spans="1:16" ht="24">
      <c r="A90" s="4">
        <v>88</v>
      </c>
      <c r="B90" s="7" t="s">
        <v>125</v>
      </c>
      <c r="C90" s="8" t="s">
        <v>168</v>
      </c>
      <c r="D90" s="9">
        <v>2</v>
      </c>
      <c r="E90" s="7" t="s">
        <v>16</v>
      </c>
      <c r="F90" s="10">
        <v>20</v>
      </c>
      <c r="G90" s="10">
        <v>128.88720000000001</v>
      </c>
      <c r="H90" s="11">
        <v>2577.7440000000001</v>
      </c>
      <c r="I90" s="10">
        <v>20</v>
      </c>
      <c r="J90" s="17">
        <v>78.507000000000005</v>
      </c>
      <c r="K90" s="17">
        <v>1570.14</v>
      </c>
      <c r="L90" s="10"/>
      <c r="M90" s="10"/>
      <c r="N90" s="10" t="s">
        <v>17</v>
      </c>
      <c r="O90" s="16">
        <v>2</v>
      </c>
      <c r="P90">
        <f t="shared" si="2"/>
        <v>157.01400000000001</v>
      </c>
    </row>
    <row r="91" spans="1:16" ht="24">
      <c r="A91" s="4">
        <v>89</v>
      </c>
      <c r="B91" s="7" t="s">
        <v>122</v>
      </c>
      <c r="C91" s="8" t="s">
        <v>169</v>
      </c>
      <c r="D91" s="9">
        <v>2</v>
      </c>
      <c r="E91" s="7" t="s">
        <v>16</v>
      </c>
      <c r="F91" s="10">
        <v>19</v>
      </c>
      <c r="G91" s="10">
        <v>237.34620000000001</v>
      </c>
      <c r="H91" s="11">
        <v>4509.5778</v>
      </c>
      <c r="I91" s="10">
        <v>19</v>
      </c>
      <c r="J91" s="17">
        <v>43.604999999999997</v>
      </c>
      <c r="K91" s="17">
        <v>828.495</v>
      </c>
      <c r="L91" s="10"/>
      <c r="M91" s="10"/>
      <c r="N91" s="10" t="s">
        <v>89</v>
      </c>
      <c r="O91" s="16">
        <v>2</v>
      </c>
      <c r="P91">
        <f t="shared" si="2"/>
        <v>87.21</v>
      </c>
    </row>
    <row r="92" spans="1:16" ht="24">
      <c r="A92" s="4">
        <v>90</v>
      </c>
      <c r="B92" s="7" t="s">
        <v>122</v>
      </c>
      <c r="C92" s="8" t="s">
        <v>170</v>
      </c>
      <c r="D92" s="9">
        <v>2</v>
      </c>
      <c r="E92" s="7" t="s">
        <v>16</v>
      </c>
      <c r="F92" s="10">
        <v>14</v>
      </c>
      <c r="G92" s="10">
        <v>134.95949999999999</v>
      </c>
      <c r="H92" s="11">
        <v>1889.433</v>
      </c>
      <c r="I92" s="10">
        <v>14</v>
      </c>
      <c r="J92" s="17">
        <v>71.180999999999997</v>
      </c>
      <c r="K92" s="17">
        <v>996.53399999999999</v>
      </c>
      <c r="L92" s="10"/>
      <c r="M92" s="10"/>
      <c r="N92" s="10" t="s">
        <v>89</v>
      </c>
      <c r="O92" s="16">
        <v>2</v>
      </c>
      <c r="P92">
        <f t="shared" si="2"/>
        <v>142.36199999999999</v>
      </c>
    </row>
    <row r="93" spans="1:16" ht="24">
      <c r="A93" s="4">
        <v>91</v>
      </c>
      <c r="B93" s="7" t="s">
        <v>48</v>
      </c>
      <c r="C93" s="8" t="s">
        <v>171</v>
      </c>
      <c r="D93" s="9">
        <v>10</v>
      </c>
      <c r="E93" s="7" t="s">
        <v>16</v>
      </c>
      <c r="F93" s="10">
        <v>54</v>
      </c>
      <c r="G93" s="10">
        <v>59.447699999999998</v>
      </c>
      <c r="H93" s="11">
        <v>3210.1758</v>
      </c>
      <c r="I93" s="10">
        <v>54</v>
      </c>
      <c r="J93" s="17">
        <v>11.304</v>
      </c>
      <c r="K93" s="17">
        <v>610.41600000000005</v>
      </c>
      <c r="L93" s="10"/>
      <c r="M93" s="10"/>
      <c r="N93" s="10" t="s">
        <v>172</v>
      </c>
      <c r="O93" s="16">
        <v>10</v>
      </c>
      <c r="P93">
        <f t="shared" si="2"/>
        <v>113.04</v>
      </c>
    </row>
    <row r="94" spans="1:16" ht="36">
      <c r="A94" s="4">
        <v>92</v>
      </c>
      <c r="B94" s="12" t="s">
        <v>33</v>
      </c>
      <c r="C94" s="13" t="s">
        <v>173</v>
      </c>
      <c r="D94" s="9">
        <v>2</v>
      </c>
      <c r="E94" s="12" t="s">
        <v>16</v>
      </c>
      <c r="F94" s="14">
        <v>15</v>
      </c>
      <c r="G94" s="14">
        <v>86.895899999999997</v>
      </c>
      <c r="H94" s="15">
        <v>1303.4385</v>
      </c>
      <c r="I94" s="14">
        <v>15</v>
      </c>
      <c r="J94" s="18">
        <v>27.620999999999999</v>
      </c>
      <c r="K94" s="18">
        <v>414.315</v>
      </c>
      <c r="L94" s="14"/>
      <c r="M94" s="14"/>
      <c r="N94" s="14" t="s">
        <v>174</v>
      </c>
      <c r="O94" s="16">
        <v>2</v>
      </c>
      <c r="P94">
        <f t="shared" si="2"/>
        <v>55.241999999999997</v>
      </c>
    </row>
    <row r="95" spans="1:16" ht="24">
      <c r="A95" s="4">
        <v>93</v>
      </c>
      <c r="B95" s="7" t="s">
        <v>35</v>
      </c>
      <c r="C95" s="8" t="s">
        <v>175</v>
      </c>
      <c r="D95" s="9">
        <v>2</v>
      </c>
      <c r="E95" s="7" t="s">
        <v>16</v>
      </c>
      <c r="F95" s="10">
        <v>7</v>
      </c>
      <c r="G95" s="10">
        <v>88.779600000000002</v>
      </c>
      <c r="H95" s="11">
        <v>621.45719999999994</v>
      </c>
      <c r="I95" s="10">
        <v>7</v>
      </c>
      <c r="J95" s="17">
        <v>13.743</v>
      </c>
      <c r="K95" s="17">
        <v>96.200999999999993</v>
      </c>
      <c r="L95" s="10"/>
      <c r="M95" s="10"/>
      <c r="N95" s="10"/>
      <c r="O95" s="16">
        <v>2</v>
      </c>
      <c r="P95">
        <f t="shared" si="2"/>
        <v>27.486000000000001</v>
      </c>
    </row>
    <row r="96" spans="1:16" ht="24">
      <c r="A96" s="4">
        <v>94</v>
      </c>
      <c r="B96" s="7" t="s">
        <v>166</v>
      </c>
      <c r="C96" s="8" t="s">
        <v>176</v>
      </c>
      <c r="D96" s="9">
        <v>2</v>
      </c>
      <c r="E96" s="7" t="s">
        <v>16</v>
      </c>
      <c r="F96" s="10">
        <v>15</v>
      </c>
      <c r="G96" s="10">
        <v>122.1246</v>
      </c>
      <c r="H96" s="11">
        <v>1831.8689999999999</v>
      </c>
      <c r="I96" s="10">
        <v>15</v>
      </c>
      <c r="J96" s="17">
        <v>18.585000000000001</v>
      </c>
      <c r="K96" s="17">
        <v>278.77499999999998</v>
      </c>
      <c r="L96" s="10"/>
      <c r="M96" s="10"/>
      <c r="N96" s="10" t="s">
        <v>89</v>
      </c>
      <c r="O96" s="16">
        <v>2</v>
      </c>
      <c r="P96">
        <f t="shared" si="2"/>
        <v>37.17</v>
      </c>
    </row>
    <row r="97" spans="1:16" ht="24">
      <c r="A97" s="4">
        <v>95</v>
      </c>
      <c r="B97" s="7" t="s">
        <v>166</v>
      </c>
      <c r="C97" s="8" t="s">
        <v>177</v>
      </c>
      <c r="D97" s="9">
        <v>2</v>
      </c>
      <c r="E97" s="7" t="s">
        <v>16</v>
      </c>
      <c r="F97" s="10">
        <v>16</v>
      </c>
      <c r="G97" s="10">
        <v>115.6662</v>
      </c>
      <c r="H97" s="11">
        <v>1850.6592000000001</v>
      </c>
      <c r="I97" s="10">
        <v>16</v>
      </c>
      <c r="J97" s="17">
        <v>18.585000000000001</v>
      </c>
      <c r="K97" s="17">
        <v>297.36</v>
      </c>
      <c r="L97" s="10"/>
      <c r="M97" s="10"/>
      <c r="N97" s="10" t="s">
        <v>89</v>
      </c>
      <c r="O97" s="16">
        <v>2</v>
      </c>
      <c r="P97">
        <f t="shared" si="2"/>
        <v>37.17</v>
      </c>
    </row>
    <row r="98" spans="1:16" ht="24">
      <c r="A98" s="4">
        <v>96</v>
      </c>
      <c r="B98" s="7" t="s">
        <v>149</v>
      </c>
      <c r="C98" s="8" t="s">
        <v>178</v>
      </c>
      <c r="D98" s="9">
        <v>4</v>
      </c>
      <c r="E98" s="7" t="s">
        <v>16</v>
      </c>
      <c r="F98" s="10">
        <v>39</v>
      </c>
      <c r="G98" s="10">
        <v>77.980500000000006</v>
      </c>
      <c r="H98" s="11">
        <v>3041.2395000000001</v>
      </c>
      <c r="I98" s="10">
        <v>39</v>
      </c>
      <c r="J98" s="17">
        <v>23.300999999999998</v>
      </c>
      <c r="K98" s="17">
        <v>908.73900000000003</v>
      </c>
      <c r="L98" s="10"/>
      <c r="M98" s="10"/>
      <c r="N98" s="10" t="s">
        <v>107</v>
      </c>
      <c r="O98" s="16">
        <v>4</v>
      </c>
      <c r="P98">
        <f t="shared" si="2"/>
        <v>93.203999999999994</v>
      </c>
    </row>
    <row r="99" spans="1:16" ht="24">
      <c r="A99" s="4">
        <v>97</v>
      </c>
      <c r="B99" s="7" t="s">
        <v>79</v>
      </c>
      <c r="C99" s="8" t="s">
        <v>179</v>
      </c>
      <c r="D99" s="9">
        <v>4</v>
      </c>
      <c r="E99" s="7" t="s">
        <v>16</v>
      </c>
      <c r="F99" s="10">
        <v>26</v>
      </c>
      <c r="G99" s="10">
        <v>61.436700000000002</v>
      </c>
      <c r="H99" s="11">
        <v>1597.3542</v>
      </c>
      <c r="I99" s="10">
        <v>26</v>
      </c>
      <c r="J99" s="17">
        <v>18.855</v>
      </c>
      <c r="K99" s="17">
        <v>490.23</v>
      </c>
      <c r="L99" s="10"/>
      <c r="M99" s="10"/>
      <c r="N99" s="10" t="s">
        <v>107</v>
      </c>
      <c r="O99" s="16">
        <v>4</v>
      </c>
      <c r="P99">
        <f t="shared" si="2"/>
        <v>75.42</v>
      </c>
    </row>
    <row r="100" spans="1:16" ht="24">
      <c r="A100" s="4">
        <v>98</v>
      </c>
      <c r="B100" s="7" t="s">
        <v>149</v>
      </c>
      <c r="C100" s="8" t="s">
        <v>180</v>
      </c>
      <c r="D100" s="9">
        <v>2</v>
      </c>
      <c r="E100" s="7" t="s">
        <v>16</v>
      </c>
      <c r="F100" s="10">
        <v>26</v>
      </c>
      <c r="G100" s="10">
        <v>129.65940000000001</v>
      </c>
      <c r="H100" s="11">
        <v>3371.1444000000001</v>
      </c>
      <c r="I100" s="10">
        <v>26</v>
      </c>
      <c r="J100" s="17">
        <v>23.58</v>
      </c>
      <c r="K100" s="17">
        <v>613.08000000000004</v>
      </c>
      <c r="L100" s="10"/>
      <c r="M100" s="10"/>
      <c r="N100" s="10" t="s">
        <v>89</v>
      </c>
      <c r="O100" s="16">
        <v>2</v>
      </c>
      <c r="P100">
        <f t="shared" ref="P100:P144" si="3">O100*J100</f>
        <v>47.16</v>
      </c>
    </row>
    <row r="101" spans="1:16" ht="24">
      <c r="A101" s="4">
        <v>99</v>
      </c>
      <c r="B101" s="7" t="s">
        <v>181</v>
      </c>
      <c r="C101" s="8" t="s">
        <v>182</v>
      </c>
      <c r="D101" s="9">
        <v>2</v>
      </c>
      <c r="E101" s="7" t="s">
        <v>16</v>
      </c>
      <c r="F101" s="10">
        <v>9</v>
      </c>
      <c r="G101" s="10">
        <v>95.308199999999999</v>
      </c>
      <c r="H101" s="11">
        <v>857.77380000000005</v>
      </c>
      <c r="I101" s="10">
        <v>9</v>
      </c>
      <c r="J101" s="17">
        <v>41.904000000000003</v>
      </c>
      <c r="K101" s="17">
        <v>377.13600000000002</v>
      </c>
      <c r="L101" s="10"/>
      <c r="M101" s="10"/>
      <c r="N101" s="10" t="s">
        <v>17</v>
      </c>
      <c r="O101" s="16">
        <v>2</v>
      </c>
      <c r="P101">
        <f t="shared" si="3"/>
        <v>83.808000000000007</v>
      </c>
    </row>
    <row r="102" spans="1:16" ht="24">
      <c r="A102" s="4">
        <v>100</v>
      </c>
      <c r="B102" s="7" t="s">
        <v>181</v>
      </c>
      <c r="C102" s="8" t="s">
        <v>183</v>
      </c>
      <c r="D102" s="9">
        <v>2</v>
      </c>
      <c r="E102" s="7" t="s">
        <v>16</v>
      </c>
      <c r="F102" s="10">
        <v>16</v>
      </c>
      <c r="G102" s="10">
        <v>88.416899999999998</v>
      </c>
      <c r="H102" s="11">
        <v>1414.6704</v>
      </c>
      <c r="I102" s="10">
        <v>16</v>
      </c>
      <c r="J102" s="17">
        <v>29.43</v>
      </c>
      <c r="K102" s="17">
        <v>470.88</v>
      </c>
      <c r="L102" s="10"/>
      <c r="M102" s="10"/>
      <c r="N102" s="10" t="s">
        <v>17</v>
      </c>
      <c r="O102" s="16">
        <v>2</v>
      </c>
      <c r="P102">
        <f t="shared" si="3"/>
        <v>58.86</v>
      </c>
    </row>
    <row r="103" spans="1:16" ht="24">
      <c r="A103" s="4">
        <v>101</v>
      </c>
      <c r="B103" s="7" t="s">
        <v>184</v>
      </c>
      <c r="C103" s="8" t="s">
        <v>185</v>
      </c>
      <c r="D103" s="9">
        <v>2</v>
      </c>
      <c r="E103" s="7" t="s">
        <v>16</v>
      </c>
      <c r="F103" s="10">
        <v>18</v>
      </c>
      <c r="G103" s="10">
        <v>106.9965</v>
      </c>
      <c r="H103" s="11">
        <v>1925.9369999999999</v>
      </c>
      <c r="I103" s="10">
        <v>18</v>
      </c>
      <c r="J103" s="17">
        <v>17.109000000000002</v>
      </c>
      <c r="K103" s="17">
        <v>307.96199999999999</v>
      </c>
      <c r="L103" s="10"/>
      <c r="M103" s="10"/>
      <c r="N103" s="10" t="s">
        <v>17</v>
      </c>
      <c r="O103" s="16">
        <v>2</v>
      </c>
      <c r="P103">
        <f t="shared" si="3"/>
        <v>34.218000000000004</v>
      </c>
    </row>
    <row r="104" spans="1:16" ht="24">
      <c r="A104" s="4">
        <v>102</v>
      </c>
      <c r="B104" s="7" t="s">
        <v>14</v>
      </c>
      <c r="C104" s="8" t="s">
        <v>186</v>
      </c>
      <c r="D104" s="9">
        <v>2</v>
      </c>
      <c r="E104" s="7" t="s">
        <v>16</v>
      </c>
      <c r="F104" s="10">
        <v>29</v>
      </c>
      <c r="G104" s="10">
        <v>106.1892</v>
      </c>
      <c r="H104" s="11">
        <v>3079.4868000000001</v>
      </c>
      <c r="I104" s="10">
        <v>29</v>
      </c>
      <c r="J104" s="17">
        <v>15.678000000000001</v>
      </c>
      <c r="K104" s="17">
        <v>454.66199999999998</v>
      </c>
      <c r="L104" s="10"/>
      <c r="M104" s="10"/>
      <c r="N104" s="10" t="s">
        <v>89</v>
      </c>
      <c r="O104" s="16">
        <v>2</v>
      </c>
      <c r="P104">
        <f t="shared" si="3"/>
        <v>31.356000000000002</v>
      </c>
    </row>
    <row r="105" spans="1:16" ht="24">
      <c r="A105" s="4">
        <v>103</v>
      </c>
      <c r="B105" s="7" t="s">
        <v>14</v>
      </c>
      <c r="C105" s="8" t="s">
        <v>187</v>
      </c>
      <c r="D105" s="9">
        <v>2</v>
      </c>
      <c r="E105" s="7" t="s">
        <v>16</v>
      </c>
      <c r="F105" s="10">
        <v>16</v>
      </c>
      <c r="G105" s="10">
        <v>337.94279999999998</v>
      </c>
      <c r="H105" s="11">
        <v>5407.0847999999996</v>
      </c>
      <c r="I105" s="10">
        <v>16</v>
      </c>
      <c r="J105" s="17">
        <v>28.484999999999999</v>
      </c>
      <c r="K105" s="17">
        <v>455.76</v>
      </c>
      <c r="L105" s="10"/>
      <c r="M105" s="10"/>
      <c r="N105" s="10" t="s">
        <v>89</v>
      </c>
      <c r="O105" s="16">
        <v>2</v>
      </c>
      <c r="P105">
        <f t="shared" si="3"/>
        <v>56.97</v>
      </c>
    </row>
    <row r="106" spans="1:16" ht="24">
      <c r="A106" s="4">
        <v>104</v>
      </c>
      <c r="B106" s="7" t="s">
        <v>188</v>
      </c>
      <c r="C106" s="8" t="s">
        <v>189</v>
      </c>
      <c r="D106" s="9">
        <v>8</v>
      </c>
      <c r="E106" s="7" t="s">
        <v>16</v>
      </c>
      <c r="F106" s="10">
        <v>73</v>
      </c>
      <c r="G106" s="10">
        <v>767.26260000000002</v>
      </c>
      <c r="H106" s="11">
        <v>56010.169800000003</v>
      </c>
      <c r="I106" s="10">
        <v>73</v>
      </c>
      <c r="J106" s="17">
        <v>61.155000000000001</v>
      </c>
      <c r="K106" s="17">
        <v>4464.3149999999996</v>
      </c>
      <c r="L106" s="10"/>
      <c r="M106" s="10"/>
      <c r="N106" s="10" t="s">
        <v>17</v>
      </c>
      <c r="O106" s="16">
        <v>8</v>
      </c>
      <c r="P106">
        <f t="shared" si="3"/>
        <v>489.24</v>
      </c>
    </row>
    <row r="107" spans="1:16" ht="24">
      <c r="A107" s="4">
        <v>105</v>
      </c>
      <c r="B107" s="7" t="s">
        <v>190</v>
      </c>
      <c r="C107" s="8" t="s">
        <v>191</v>
      </c>
      <c r="D107" s="9">
        <v>4</v>
      </c>
      <c r="E107" s="7" t="s">
        <v>16</v>
      </c>
      <c r="F107" s="10">
        <v>22</v>
      </c>
      <c r="G107" s="10">
        <v>218.673</v>
      </c>
      <c r="H107" s="11">
        <v>4810.8059999999996</v>
      </c>
      <c r="I107" s="10">
        <v>22</v>
      </c>
      <c r="J107" s="17">
        <v>82.179000000000002</v>
      </c>
      <c r="K107" s="17">
        <v>1807.9380000000001</v>
      </c>
      <c r="L107" s="10"/>
      <c r="M107" s="10"/>
      <c r="N107" s="10" t="s">
        <v>107</v>
      </c>
      <c r="O107" s="16">
        <v>4</v>
      </c>
      <c r="P107">
        <f t="shared" si="3"/>
        <v>328.71600000000001</v>
      </c>
    </row>
    <row r="108" spans="1:16" ht="24">
      <c r="A108" s="4">
        <v>106</v>
      </c>
      <c r="B108" s="7" t="s">
        <v>190</v>
      </c>
      <c r="C108" s="8" t="s">
        <v>192</v>
      </c>
      <c r="D108" s="9">
        <v>4</v>
      </c>
      <c r="E108" s="7" t="s">
        <v>16</v>
      </c>
      <c r="F108" s="10">
        <v>21</v>
      </c>
      <c r="G108" s="10">
        <v>305.6157</v>
      </c>
      <c r="H108" s="11">
        <v>6417.9296999999997</v>
      </c>
      <c r="I108" s="10">
        <v>21</v>
      </c>
      <c r="J108" s="17">
        <v>94.932000000000002</v>
      </c>
      <c r="K108" s="17">
        <v>1993.5719999999999</v>
      </c>
      <c r="L108" s="10"/>
      <c r="M108" s="10"/>
      <c r="N108" s="10" t="s">
        <v>107</v>
      </c>
      <c r="O108" s="16">
        <v>4</v>
      </c>
      <c r="P108">
        <f t="shared" si="3"/>
        <v>379.72800000000001</v>
      </c>
    </row>
    <row r="109" spans="1:16" ht="24">
      <c r="A109" s="4">
        <v>107</v>
      </c>
      <c r="B109" s="7" t="s">
        <v>40</v>
      </c>
      <c r="C109" s="8" t="s">
        <v>193</v>
      </c>
      <c r="D109" s="9">
        <v>4</v>
      </c>
      <c r="E109" s="7" t="s">
        <v>16</v>
      </c>
      <c r="F109" s="10">
        <v>22</v>
      </c>
      <c r="G109" s="10">
        <v>215.22149999999999</v>
      </c>
      <c r="H109" s="11">
        <v>4734.8729999999996</v>
      </c>
      <c r="I109" s="10">
        <v>22</v>
      </c>
      <c r="J109" s="17">
        <v>36.098999999999997</v>
      </c>
      <c r="K109" s="17">
        <v>794.178</v>
      </c>
      <c r="L109" s="10"/>
      <c r="M109" s="10"/>
      <c r="N109" s="10" t="s">
        <v>151</v>
      </c>
      <c r="O109" s="16">
        <v>4</v>
      </c>
      <c r="P109">
        <f t="shared" si="3"/>
        <v>144.39599999999999</v>
      </c>
    </row>
    <row r="110" spans="1:16" ht="24">
      <c r="A110" s="4">
        <v>108</v>
      </c>
      <c r="B110" s="7" t="s">
        <v>190</v>
      </c>
      <c r="C110" s="8" t="s">
        <v>194</v>
      </c>
      <c r="D110" s="9">
        <v>8</v>
      </c>
      <c r="E110" s="7" t="s">
        <v>16</v>
      </c>
      <c r="F110" s="10">
        <v>21</v>
      </c>
      <c r="G110" s="10">
        <v>310.55309999999997</v>
      </c>
      <c r="H110" s="11">
        <v>6521.6151</v>
      </c>
      <c r="I110" s="10">
        <v>21</v>
      </c>
      <c r="J110" s="17">
        <v>67.509</v>
      </c>
      <c r="K110" s="17">
        <v>1417.6890000000001</v>
      </c>
      <c r="L110" s="10"/>
      <c r="M110" s="10"/>
      <c r="N110" s="10" t="s">
        <v>195</v>
      </c>
      <c r="O110" s="16">
        <v>8</v>
      </c>
      <c r="P110">
        <f t="shared" si="3"/>
        <v>540.072</v>
      </c>
    </row>
    <row r="111" spans="1:16" ht="24">
      <c r="A111" s="4">
        <v>109</v>
      </c>
      <c r="B111" s="7" t="s">
        <v>190</v>
      </c>
      <c r="C111" s="8" t="s">
        <v>196</v>
      </c>
      <c r="D111" s="9">
        <v>8</v>
      </c>
      <c r="E111" s="7" t="s">
        <v>16</v>
      </c>
      <c r="F111" s="10">
        <v>24</v>
      </c>
      <c r="G111" s="10">
        <v>269.8605</v>
      </c>
      <c r="H111" s="11">
        <v>6476.652</v>
      </c>
      <c r="I111" s="10">
        <v>24</v>
      </c>
      <c r="J111" s="17">
        <v>77.733000000000004</v>
      </c>
      <c r="K111" s="17">
        <v>1865.5920000000001</v>
      </c>
      <c r="L111" s="10"/>
      <c r="M111" s="10"/>
      <c r="N111" s="10" t="s">
        <v>195</v>
      </c>
      <c r="O111" s="16">
        <v>8</v>
      </c>
      <c r="P111">
        <f t="shared" si="3"/>
        <v>621.86400000000003</v>
      </c>
    </row>
    <row r="112" spans="1:16" ht="24">
      <c r="A112" s="4">
        <v>110</v>
      </c>
      <c r="B112" s="7" t="s">
        <v>197</v>
      </c>
      <c r="C112" s="8" t="s">
        <v>198</v>
      </c>
      <c r="D112" s="9">
        <v>8</v>
      </c>
      <c r="E112" s="7" t="s">
        <v>16</v>
      </c>
      <c r="F112" s="10">
        <v>68</v>
      </c>
      <c r="G112" s="10">
        <v>138.7269</v>
      </c>
      <c r="H112" s="11">
        <v>9433.4292000000005</v>
      </c>
      <c r="I112" s="10">
        <v>68</v>
      </c>
      <c r="J112" s="17">
        <v>24.885000000000002</v>
      </c>
      <c r="K112" s="17">
        <v>1692.18</v>
      </c>
      <c r="L112" s="10"/>
      <c r="M112" s="10"/>
      <c r="N112" s="10" t="s">
        <v>195</v>
      </c>
      <c r="O112" s="16">
        <v>8</v>
      </c>
      <c r="P112">
        <f t="shared" si="3"/>
        <v>199.08</v>
      </c>
    </row>
    <row r="113" spans="1:16" ht="24">
      <c r="A113" s="4">
        <v>111</v>
      </c>
      <c r="B113" s="7" t="s">
        <v>199</v>
      </c>
      <c r="C113" s="8" t="s">
        <v>200</v>
      </c>
      <c r="D113" s="9">
        <v>24</v>
      </c>
      <c r="E113" s="7" t="s">
        <v>16</v>
      </c>
      <c r="F113" s="10">
        <v>124</v>
      </c>
      <c r="G113" s="10">
        <v>26.9451</v>
      </c>
      <c r="H113" s="11">
        <v>3341.1923999999999</v>
      </c>
      <c r="I113" s="10">
        <v>124</v>
      </c>
      <c r="J113" s="17">
        <v>9.6929999999999996</v>
      </c>
      <c r="K113" s="17">
        <v>1201.932</v>
      </c>
      <c r="L113" s="10"/>
      <c r="M113" s="10"/>
      <c r="N113" s="10" t="s">
        <v>201</v>
      </c>
      <c r="O113" s="16">
        <v>24</v>
      </c>
      <c r="P113">
        <f t="shared" si="3"/>
        <v>232.63200000000001</v>
      </c>
    </row>
    <row r="114" spans="1:16" ht="24">
      <c r="A114" s="4">
        <v>112</v>
      </c>
      <c r="B114" s="7" t="s">
        <v>197</v>
      </c>
      <c r="C114" s="8" t="s">
        <v>202</v>
      </c>
      <c r="D114" s="9">
        <v>8</v>
      </c>
      <c r="E114" s="7" t="s">
        <v>16</v>
      </c>
      <c r="F114" s="10">
        <v>59</v>
      </c>
      <c r="G114" s="10">
        <v>124.4178</v>
      </c>
      <c r="H114" s="11">
        <v>7340.6502</v>
      </c>
      <c r="I114" s="10">
        <v>59</v>
      </c>
      <c r="J114" s="17">
        <v>16.695</v>
      </c>
      <c r="K114" s="17">
        <v>985.005</v>
      </c>
      <c r="L114" s="10"/>
      <c r="M114" s="10"/>
      <c r="N114" s="10" t="s">
        <v>195</v>
      </c>
      <c r="O114" s="16">
        <v>8</v>
      </c>
      <c r="P114">
        <f t="shared" si="3"/>
        <v>133.56</v>
      </c>
    </row>
    <row r="115" spans="1:16" ht="24">
      <c r="A115" s="4">
        <v>113</v>
      </c>
      <c r="B115" s="7" t="s">
        <v>203</v>
      </c>
      <c r="C115" s="8" t="s">
        <v>204</v>
      </c>
      <c r="D115" s="9">
        <v>2</v>
      </c>
      <c r="E115" s="7" t="s">
        <v>16</v>
      </c>
      <c r="F115" s="10">
        <v>12</v>
      </c>
      <c r="G115" s="10">
        <v>906.85530000000006</v>
      </c>
      <c r="H115" s="11">
        <v>10882.2636</v>
      </c>
      <c r="I115" s="10">
        <v>12</v>
      </c>
      <c r="J115" s="17">
        <v>258.66000000000003</v>
      </c>
      <c r="K115" s="17">
        <v>3103.92</v>
      </c>
      <c r="L115" s="10"/>
      <c r="M115" s="10"/>
      <c r="N115" s="10"/>
      <c r="O115" s="16">
        <v>2</v>
      </c>
      <c r="P115">
        <f t="shared" si="3"/>
        <v>517.32000000000005</v>
      </c>
    </row>
    <row r="116" spans="1:16" ht="24">
      <c r="A116" s="4">
        <v>114</v>
      </c>
      <c r="B116" s="7" t="s">
        <v>205</v>
      </c>
      <c r="C116" s="8" t="s">
        <v>206</v>
      </c>
      <c r="D116" s="9">
        <v>2</v>
      </c>
      <c r="E116" s="7" t="s">
        <v>29</v>
      </c>
      <c r="F116" s="10">
        <v>6</v>
      </c>
      <c r="G116" s="10">
        <v>394.04430000000002</v>
      </c>
      <c r="H116" s="11">
        <v>2364.2658000000001</v>
      </c>
      <c r="I116" s="10">
        <v>6</v>
      </c>
      <c r="J116" s="17">
        <v>193.33799999999999</v>
      </c>
      <c r="K116" s="17">
        <v>1160.028</v>
      </c>
      <c r="L116" s="10"/>
      <c r="M116" s="10"/>
      <c r="N116" s="10"/>
      <c r="O116" s="16">
        <v>2</v>
      </c>
      <c r="P116">
        <f t="shared" si="3"/>
        <v>386.67599999999999</v>
      </c>
    </row>
    <row r="117" spans="1:16" ht="24">
      <c r="A117" s="4">
        <v>115</v>
      </c>
      <c r="B117" s="7" t="s">
        <v>207</v>
      </c>
      <c r="C117" s="8" t="s">
        <v>208</v>
      </c>
      <c r="D117" s="9">
        <v>2</v>
      </c>
      <c r="E117" s="7" t="s">
        <v>16</v>
      </c>
      <c r="F117" s="10">
        <v>21</v>
      </c>
      <c r="G117" s="10">
        <v>148.81229999999999</v>
      </c>
      <c r="H117" s="11">
        <v>3125.0583000000001</v>
      </c>
      <c r="I117" s="10">
        <v>21</v>
      </c>
      <c r="J117" s="17">
        <v>39.636000000000003</v>
      </c>
      <c r="K117" s="17">
        <v>832.35599999999999</v>
      </c>
      <c r="L117" s="10"/>
      <c r="M117" s="10"/>
      <c r="N117" s="10"/>
      <c r="O117" s="16">
        <v>2</v>
      </c>
      <c r="P117">
        <f t="shared" si="3"/>
        <v>79.272000000000006</v>
      </c>
    </row>
    <row r="118" spans="1:16" ht="24">
      <c r="A118" s="4">
        <v>116</v>
      </c>
      <c r="B118" s="7" t="s">
        <v>14</v>
      </c>
      <c r="C118" s="8" t="s">
        <v>209</v>
      </c>
      <c r="D118" s="9">
        <v>2</v>
      </c>
      <c r="E118" s="7" t="s">
        <v>16</v>
      </c>
      <c r="F118" s="10">
        <v>27</v>
      </c>
      <c r="G118" s="10">
        <v>123.7392</v>
      </c>
      <c r="H118" s="11">
        <v>3340.9584</v>
      </c>
      <c r="I118" s="10">
        <v>27</v>
      </c>
      <c r="J118" s="17">
        <v>15.255000000000001</v>
      </c>
      <c r="K118" s="17">
        <v>411.88499999999999</v>
      </c>
      <c r="L118" s="10"/>
      <c r="M118" s="10"/>
      <c r="N118" s="10" t="s">
        <v>89</v>
      </c>
      <c r="O118" s="16">
        <v>2</v>
      </c>
      <c r="P118">
        <f t="shared" si="3"/>
        <v>30.51</v>
      </c>
    </row>
    <row r="119" spans="1:16" ht="24">
      <c r="A119" s="4">
        <v>117</v>
      </c>
      <c r="B119" s="7" t="s">
        <v>25</v>
      </c>
      <c r="C119" s="8" t="s">
        <v>210</v>
      </c>
      <c r="D119" s="9">
        <v>2</v>
      </c>
      <c r="E119" s="7" t="s">
        <v>16</v>
      </c>
      <c r="F119" s="10">
        <v>8</v>
      </c>
      <c r="G119" s="10">
        <v>568.57320000000004</v>
      </c>
      <c r="H119" s="11">
        <v>4548.5856000000003</v>
      </c>
      <c r="I119" s="10">
        <v>8</v>
      </c>
      <c r="J119" s="17">
        <v>135.50399999999999</v>
      </c>
      <c r="K119" s="17">
        <v>1084.0319999999999</v>
      </c>
      <c r="L119" s="10"/>
      <c r="M119" s="10"/>
      <c r="N119" s="10"/>
      <c r="O119" s="16">
        <v>2</v>
      </c>
      <c r="P119">
        <f t="shared" si="3"/>
        <v>271.00799999999998</v>
      </c>
    </row>
    <row r="120" spans="1:16" ht="24">
      <c r="A120" s="4">
        <v>118</v>
      </c>
      <c r="B120" s="7" t="s">
        <v>211</v>
      </c>
      <c r="C120" s="8" t="s">
        <v>212</v>
      </c>
      <c r="D120" s="9">
        <v>2</v>
      </c>
      <c r="E120" s="7" t="s">
        <v>29</v>
      </c>
      <c r="F120" s="10">
        <v>8</v>
      </c>
      <c r="G120" s="10">
        <v>209.52359999999999</v>
      </c>
      <c r="H120" s="11">
        <v>1676.1887999999999</v>
      </c>
      <c r="I120" s="10">
        <v>8</v>
      </c>
      <c r="J120" s="17">
        <v>31.509</v>
      </c>
      <c r="K120" s="17">
        <v>252.072</v>
      </c>
      <c r="L120" s="10"/>
      <c r="M120" s="10"/>
      <c r="N120" s="10"/>
      <c r="O120" s="16">
        <v>2</v>
      </c>
      <c r="P120">
        <f t="shared" si="3"/>
        <v>63.018000000000001</v>
      </c>
    </row>
    <row r="121" spans="1:16" ht="24">
      <c r="A121" s="4">
        <v>119</v>
      </c>
      <c r="B121" s="7" t="s">
        <v>111</v>
      </c>
      <c r="C121" s="8" t="s">
        <v>213</v>
      </c>
      <c r="D121" s="9">
        <v>2</v>
      </c>
      <c r="E121" s="7" t="s">
        <v>16</v>
      </c>
      <c r="F121" s="10">
        <v>17</v>
      </c>
      <c r="G121" s="10">
        <v>568.67849999999999</v>
      </c>
      <c r="H121" s="11">
        <v>9667.5344999999998</v>
      </c>
      <c r="I121" s="10">
        <v>17</v>
      </c>
      <c r="J121" s="17">
        <v>204.39</v>
      </c>
      <c r="K121" s="17">
        <v>3474.63</v>
      </c>
      <c r="L121" s="10"/>
      <c r="M121" s="10"/>
      <c r="N121" s="10" t="s">
        <v>89</v>
      </c>
      <c r="O121" s="16">
        <v>2</v>
      </c>
      <c r="P121">
        <f t="shared" si="3"/>
        <v>408.78</v>
      </c>
    </row>
    <row r="122" spans="1:16" ht="24">
      <c r="A122" s="4">
        <v>120</v>
      </c>
      <c r="B122" s="7" t="s">
        <v>79</v>
      </c>
      <c r="C122" s="8" t="s">
        <v>214</v>
      </c>
      <c r="D122" s="9">
        <v>4</v>
      </c>
      <c r="E122" s="7" t="s">
        <v>16</v>
      </c>
      <c r="F122" s="10">
        <v>46</v>
      </c>
      <c r="G122" s="10">
        <v>131.3442</v>
      </c>
      <c r="H122" s="11">
        <v>6041.8332</v>
      </c>
      <c r="I122" s="10">
        <v>46</v>
      </c>
      <c r="J122" s="17">
        <v>106.389</v>
      </c>
      <c r="K122" s="17">
        <v>4893.8940000000002</v>
      </c>
      <c r="L122" s="10"/>
      <c r="M122" s="10"/>
      <c r="N122" s="10" t="s">
        <v>107</v>
      </c>
      <c r="O122" s="16">
        <v>4</v>
      </c>
      <c r="P122">
        <f t="shared" si="3"/>
        <v>425.55599999999998</v>
      </c>
    </row>
    <row r="123" spans="1:16" ht="24">
      <c r="A123" s="4">
        <v>121</v>
      </c>
      <c r="B123" s="7" t="s">
        <v>133</v>
      </c>
      <c r="C123" s="8" t="s">
        <v>215</v>
      </c>
      <c r="D123" s="9">
        <v>4</v>
      </c>
      <c r="E123" s="7" t="s">
        <v>16</v>
      </c>
      <c r="F123" s="10">
        <v>14</v>
      </c>
      <c r="G123" s="10">
        <v>214.51949999999999</v>
      </c>
      <c r="H123" s="11">
        <v>3003.2730000000001</v>
      </c>
      <c r="I123" s="10">
        <v>14</v>
      </c>
      <c r="J123" s="17">
        <v>33.552</v>
      </c>
      <c r="K123" s="17">
        <v>469.72800000000001</v>
      </c>
      <c r="L123" s="10"/>
      <c r="M123" s="10"/>
      <c r="N123" s="10"/>
      <c r="O123" s="16">
        <v>4</v>
      </c>
      <c r="P123">
        <f t="shared" si="3"/>
        <v>134.208</v>
      </c>
    </row>
    <row r="124" spans="1:16" ht="24">
      <c r="A124" s="4">
        <v>122</v>
      </c>
      <c r="B124" s="7" t="s">
        <v>14</v>
      </c>
      <c r="C124" s="8" t="s">
        <v>216</v>
      </c>
      <c r="D124" s="9">
        <v>4</v>
      </c>
      <c r="E124" s="7" t="s">
        <v>16</v>
      </c>
      <c r="F124" s="10">
        <v>36</v>
      </c>
      <c r="G124" s="10">
        <v>104.6331</v>
      </c>
      <c r="H124" s="11">
        <v>3766.7916</v>
      </c>
      <c r="I124" s="10">
        <v>36</v>
      </c>
      <c r="J124" s="17">
        <v>12.519</v>
      </c>
      <c r="K124" s="17">
        <v>450.68400000000003</v>
      </c>
      <c r="L124" s="10"/>
      <c r="M124" s="10"/>
      <c r="N124" s="10" t="s">
        <v>217</v>
      </c>
      <c r="O124" s="16">
        <v>4</v>
      </c>
      <c r="P124">
        <f t="shared" si="3"/>
        <v>50.076000000000001</v>
      </c>
    </row>
    <row r="125" spans="1:16" ht="24">
      <c r="A125" s="4">
        <v>123</v>
      </c>
      <c r="B125" s="7" t="s">
        <v>14</v>
      </c>
      <c r="C125" s="8" t="s">
        <v>218</v>
      </c>
      <c r="D125" s="9">
        <v>2</v>
      </c>
      <c r="E125" s="7" t="s">
        <v>16</v>
      </c>
      <c r="F125" s="10">
        <v>35</v>
      </c>
      <c r="G125" s="10">
        <v>45.8874</v>
      </c>
      <c r="H125" s="11">
        <v>1606.059</v>
      </c>
      <c r="I125" s="10">
        <v>35</v>
      </c>
      <c r="J125" s="17">
        <v>13.041</v>
      </c>
      <c r="K125" s="17">
        <v>456.435</v>
      </c>
      <c r="L125" s="10"/>
      <c r="M125" s="10"/>
      <c r="N125" s="10" t="s">
        <v>89</v>
      </c>
      <c r="O125" s="16">
        <v>2</v>
      </c>
      <c r="P125">
        <f t="shared" si="3"/>
        <v>26.082000000000001</v>
      </c>
    </row>
    <row r="126" spans="1:16" ht="24">
      <c r="A126" s="4">
        <v>124</v>
      </c>
      <c r="B126" s="7" t="s">
        <v>14</v>
      </c>
      <c r="C126" s="8" t="s">
        <v>219</v>
      </c>
      <c r="D126" s="9">
        <v>2</v>
      </c>
      <c r="E126" s="7" t="s">
        <v>16</v>
      </c>
      <c r="F126" s="10">
        <v>26</v>
      </c>
      <c r="G126" s="10">
        <v>53.293500000000002</v>
      </c>
      <c r="H126" s="11">
        <v>1385.6310000000001</v>
      </c>
      <c r="I126" s="10">
        <v>26</v>
      </c>
      <c r="J126" s="17">
        <v>16.856999999999999</v>
      </c>
      <c r="K126" s="17">
        <v>438.28199999999998</v>
      </c>
      <c r="L126" s="10"/>
      <c r="M126" s="10"/>
      <c r="N126" s="10" t="s">
        <v>89</v>
      </c>
      <c r="O126" s="16">
        <v>2</v>
      </c>
      <c r="P126">
        <f t="shared" si="3"/>
        <v>33.713999999999999</v>
      </c>
    </row>
    <row r="127" spans="1:16" ht="24">
      <c r="A127" s="4">
        <v>125</v>
      </c>
      <c r="B127" s="7" t="s">
        <v>207</v>
      </c>
      <c r="C127" s="8" t="s">
        <v>220</v>
      </c>
      <c r="D127" s="9">
        <v>2</v>
      </c>
      <c r="E127" s="7" t="s">
        <v>16</v>
      </c>
      <c r="F127" s="10">
        <v>8</v>
      </c>
      <c r="G127" s="10">
        <v>196.75890000000001</v>
      </c>
      <c r="H127" s="11">
        <v>1574.0712000000001</v>
      </c>
      <c r="I127" s="10">
        <v>8</v>
      </c>
      <c r="J127" s="17">
        <v>29.349</v>
      </c>
      <c r="K127" s="17">
        <v>234.792</v>
      </c>
      <c r="L127" s="10"/>
      <c r="M127" s="10"/>
      <c r="N127" s="10"/>
      <c r="O127" s="16">
        <v>2</v>
      </c>
      <c r="P127">
        <f t="shared" si="3"/>
        <v>58.698</v>
      </c>
    </row>
    <row r="128" spans="1:16" ht="24">
      <c r="A128" s="4">
        <v>126</v>
      </c>
      <c r="B128" s="7" t="s">
        <v>111</v>
      </c>
      <c r="C128" s="8" t="s">
        <v>221</v>
      </c>
      <c r="D128" s="9">
        <v>2</v>
      </c>
      <c r="E128" s="7" t="s">
        <v>16</v>
      </c>
      <c r="F128" s="10">
        <v>12</v>
      </c>
      <c r="G128" s="10">
        <v>234.02340000000001</v>
      </c>
      <c r="H128" s="11">
        <v>2808.2808</v>
      </c>
      <c r="I128" s="10">
        <v>12</v>
      </c>
      <c r="J128" s="17">
        <v>50.328000000000003</v>
      </c>
      <c r="K128" s="17">
        <v>603.93600000000004</v>
      </c>
      <c r="L128" s="10"/>
      <c r="M128" s="10"/>
      <c r="N128" s="10" t="s">
        <v>17</v>
      </c>
      <c r="O128" s="16">
        <v>2</v>
      </c>
      <c r="P128">
        <f t="shared" si="3"/>
        <v>100.65600000000001</v>
      </c>
    </row>
    <row r="129" spans="1:16" ht="24">
      <c r="A129" s="4">
        <v>127</v>
      </c>
      <c r="B129" s="7" t="s">
        <v>55</v>
      </c>
      <c r="C129" s="8" t="s">
        <v>222</v>
      </c>
      <c r="D129" s="9">
        <v>2</v>
      </c>
      <c r="E129" s="7" t="s">
        <v>16</v>
      </c>
      <c r="F129" s="10">
        <v>15</v>
      </c>
      <c r="G129" s="10">
        <v>73.557900000000004</v>
      </c>
      <c r="H129" s="11">
        <v>1103.3685</v>
      </c>
      <c r="I129" s="10">
        <v>15</v>
      </c>
      <c r="J129" s="17">
        <v>15.111000000000001</v>
      </c>
      <c r="K129" s="17">
        <v>226.66499999999999</v>
      </c>
      <c r="L129" s="10"/>
      <c r="M129" s="10"/>
      <c r="N129" s="10" t="s">
        <v>17</v>
      </c>
      <c r="O129" s="16">
        <v>2</v>
      </c>
      <c r="P129">
        <f t="shared" si="3"/>
        <v>30.222000000000001</v>
      </c>
    </row>
    <row r="130" spans="1:16" ht="24">
      <c r="A130" s="4">
        <v>128</v>
      </c>
      <c r="B130" s="7" t="s">
        <v>223</v>
      </c>
      <c r="C130" s="8" t="s">
        <v>224</v>
      </c>
      <c r="D130" s="9">
        <v>4</v>
      </c>
      <c r="E130" s="7" t="s">
        <v>16</v>
      </c>
      <c r="F130" s="10">
        <v>32</v>
      </c>
      <c r="G130" s="10">
        <v>65.964600000000004</v>
      </c>
      <c r="H130" s="11">
        <v>2110.8672000000001</v>
      </c>
      <c r="I130" s="10">
        <v>32</v>
      </c>
      <c r="J130" s="17">
        <v>12.015000000000001</v>
      </c>
      <c r="K130" s="17">
        <v>384.48</v>
      </c>
      <c r="L130" s="10"/>
      <c r="M130" s="10"/>
      <c r="N130" s="10" t="s">
        <v>107</v>
      </c>
      <c r="O130" s="16">
        <v>4</v>
      </c>
      <c r="P130">
        <f t="shared" si="3"/>
        <v>48.06</v>
      </c>
    </row>
    <row r="131" spans="1:16" ht="24">
      <c r="A131" s="4">
        <v>129</v>
      </c>
      <c r="B131" s="7" t="s">
        <v>133</v>
      </c>
      <c r="C131" s="8" t="s">
        <v>225</v>
      </c>
      <c r="D131" s="9">
        <v>4</v>
      </c>
      <c r="E131" s="7" t="s">
        <v>16</v>
      </c>
      <c r="F131" s="10">
        <v>18</v>
      </c>
      <c r="G131" s="10">
        <v>70.246799999999993</v>
      </c>
      <c r="H131" s="11">
        <v>1264.4423999999999</v>
      </c>
      <c r="I131" s="10">
        <v>18</v>
      </c>
      <c r="J131" s="17">
        <v>42.164999999999999</v>
      </c>
      <c r="K131" s="17">
        <v>758.97</v>
      </c>
      <c r="L131" s="10"/>
      <c r="M131" s="10"/>
      <c r="N131" s="10"/>
      <c r="O131" s="16">
        <v>4</v>
      </c>
      <c r="P131">
        <f t="shared" si="3"/>
        <v>168.66</v>
      </c>
    </row>
    <row r="132" spans="1:16" ht="24">
      <c r="A132" s="4">
        <v>130</v>
      </c>
      <c r="B132" s="19" t="s">
        <v>63</v>
      </c>
      <c r="C132" s="8" t="s">
        <v>226</v>
      </c>
      <c r="D132" s="9">
        <v>2</v>
      </c>
      <c r="E132" s="7" t="s">
        <v>16</v>
      </c>
      <c r="F132" s="10">
        <v>9</v>
      </c>
      <c r="G132" s="10">
        <v>538.62120000000004</v>
      </c>
      <c r="H132" s="11">
        <v>4847.5907999999999</v>
      </c>
      <c r="I132" s="10">
        <v>9</v>
      </c>
      <c r="J132" s="17">
        <v>50.975999999999999</v>
      </c>
      <c r="K132" s="17">
        <v>458.78399999999999</v>
      </c>
      <c r="L132" s="10"/>
      <c r="M132" s="10"/>
      <c r="N132" s="10" t="s">
        <v>17</v>
      </c>
      <c r="O132" s="16">
        <v>2</v>
      </c>
      <c r="P132">
        <f t="shared" si="3"/>
        <v>101.952</v>
      </c>
    </row>
    <row r="133" spans="1:16" ht="24">
      <c r="A133" s="4">
        <v>131</v>
      </c>
      <c r="B133" s="19" t="s">
        <v>227</v>
      </c>
      <c r="C133" s="8" t="s">
        <v>228</v>
      </c>
      <c r="D133" s="9">
        <v>2</v>
      </c>
      <c r="E133" s="7" t="s">
        <v>29</v>
      </c>
      <c r="F133" s="10">
        <v>3</v>
      </c>
      <c r="G133" s="10">
        <v>384.66090000000003</v>
      </c>
      <c r="H133" s="11">
        <v>1153.9827</v>
      </c>
      <c r="I133" s="10">
        <v>3</v>
      </c>
      <c r="J133" s="17">
        <v>342.55799999999999</v>
      </c>
      <c r="K133" s="17">
        <v>1027.674</v>
      </c>
      <c r="L133" s="10"/>
      <c r="M133" s="10"/>
      <c r="N133" s="10" t="s">
        <v>17</v>
      </c>
      <c r="O133" s="16">
        <v>2</v>
      </c>
      <c r="P133">
        <f t="shared" si="3"/>
        <v>685.11599999999999</v>
      </c>
    </row>
    <row r="134" spans="1:16" ht="24">
      <c r="A134" s="4">
        <v>132</v>
      </c>
      <c r="B134" s="12" t="s">
        <v>129</v>
      </c>
      <c r="C134" s="13" t="s">
        <v>229</v>
      </c>
      <c r="D134" s="9">
        <v>1</v>
      </c>
      <c r="E134" s="12" t="s">
        <v>16</v>
      </c>
      <c r="F134" s="14">
        <v>7</v>
      </c>
      <c r="G134" s="14">
        <v>837.26369999999997</v>
      </c>
      <c r="H134" s="15">
        <v>5860.8459000000003</v>
      </c>
      <c r="I134" s="14">
        <v>7</v>
      </c>
      <c r="J134" s="18">
        <v>105.88500000000001</v>
      </c>
      <c r="K134" s="18">
        <v>741.19500000000005</v>
      </c>
      <c r="L134" s="10"/>
      <c r="M134" s="10" t="s">
        <v>230</v>
      </c>
      <c r="N134" s="10" t="s">
        <v>231</v>
      </c>
      <c r="O134" s="16">
        <v>1</v>
      </c>
      <c r="P134">
        <f t="shared" si="3"/>
        <v>105.88500000000001</v>
      </c>
    </row>
    <row r="135" spans="1:16" ht="24">
      <c r="A135" s="4">
        <v>133</v>
      </c>
      <c r="B135" s="12" t="s">
        <v>129</v>
      </c>
      <c r="C135" s="13" t="s">
        <v>232</v>
      </c>
      <c r="D135" s="9">
        <v>2</v>
      </c>
      <c r="E135" s="12" t="s">
        <v>16</v>
      </c>
      <c r="F135" s="14">
        <v>6</v>
      </c>
      <c r="G135" s="14">
        <v>865.85850000000005</v>
      </c>
      <c r="H135" s="15">
        <v>5195.1509999999998</v>
      </c>
      <c r="I135" s="14">
        <v>6</v>
      </c>
      <c r="J135" s="18">
        <v>101.01600000000001</v>
      </c>
      <c r="K135" s="18">
        <v>606.096</v>
      </c>
      <c r="L135" s="10"/>
      <c r="M135" s="10" t="s">
        <v>230</v>
      </c>
      <c r="N135" s="10" t="s">
        <v>231</v>
      </c>
      <c r="O135" s="16">
        <v>2</v>
      </c>
      <c r="P135">
        <f t="shared" si="3"/>
        <v>202.03200000000001</v>
      </c>
    </row>
    <row r="136" spans="1:16" ht="24">
      <c r="A136" s="4">
        <v>134</v>
      </c>
      <c r="B136" s="12" t="s">
        <v>37</v>
      </c>
      <c r="C136" s="13" t="s">
        <v>233</v>
      </c>
      <c r="D136" s="9">
        <v>2</v>
      </c>
      <c r="E136" s="12" t="s">
        <v>16</v>
      </c>
      <c r="F136" s="14">
        <v>19</v>
      </c>
      <c r="G136" s="14">
        <v>187.93709999999999</v>
      </c>
      <c r="H136" s="15">
        <v>3570.8049000000001</v>
      </c>
      <c r="I136" s="14">
        <v>19</v>
      </c>
      <c r="J136" s="18">
        <v>89.271000000000001</v>
      </c>
      <c r="K136" s="18">
        <v>1696.1489999999999</v>
      </c>
      <c r="L136" s="10"/>
      <c r="M136" s="10" t="s">
        <v>230</v>
      </c>
      <c r="N136" s="10" t="s">
        <v>234</v>
      </c>
      <c r="O136" s="16">
        <v>2</v>
      </c>
      <c r="P136">
        <f t="shared" si="3"/>
        <v>178.542</v>
      </c>
    </row>
    <row r="137" spans="1:16" ht="24">
      <c r="A137" s="4">
        <v>135</v>
      </c>
      <c r="B137" s="7" t="s">
        <v>188</v>
      </c>
      <c r="C137" s="8" t="s">
        <v>235</v>
      </c>
      <c r="D137" s="9">
        <v>10</v>
      </c>
      <c r="E137" s="7" t="s">
        <v>16</v>
      </c>
      <c r="F137" s="10">
        <v>21</v>
      </c>
      <c r="G137" s="10">
        <v>475.4529</v>
      </c>
      <c r="H137" s="11">
        <v>9984.5108999999993</v>
      </c>
      <c r="I137" s="10">
        <v>21</v>
      </c>
      <c r="J137" s="17">
        <v>28.917000000000002</v>
      </c>
      <c r="K137" s="17">
        <v>607.25699999999995</v>
      </c>
      <c r="L137" s="10"/>
      <c r="M137" s="10"/>
      <c r="N137" s="10" t="s">
        <v>105</v>
      </c>
      <c r="O137" s="16">
        <v>10</v>
      </c>
      <c r="P137">
        <f t="shared" si="3"/>
        <v>289.17</v>
      </c>
    </row>
    <row r="138" spans="1:16" ht="24">
      <c r="A138" s="4">
        <v>136</v>
      </c>
      <c r="B138" s="7" t="s">
        <v>14</v>
      </c>
      <c r="C138" s="8" t="s">
        <v>236</v>
      </c>
      <c r="D138" s="9">
        <v>5</v>
      </c>
      <c r="E138" s="7" t="s">
        <v>16</v>
      </c>
      <c r="F138" s="10">
        <v>15</v>
      </c>
      <c r="G138" s="10">
        <v>36.609299999999998</v>
      </c>
      <c r="H138" s="11">
        <v>549.1395</v>
      </c>
      <c r="I138" s="10">
        <v>15</v>
      </c>
      <c r="J138" s="17">
        <v>14.94</v>
      </c>
      <c r="K138" s="17">
        <v>224.1</v>
      </c>
      <c r="L138" s="10"/>
      <c r="M138" s="10"/>
      <c r="N138" s="10" t="s">
        <v>17</v>
      </c>
      <c r="O138" s="16">
        <v>5</v>
      </c>
      <c r="P138">
        <f t="shared" si="3"/>
        <v>74.7</v>
      </c>
    </row>
    <row r="139" spans="1:16" ht="24">
      <c r="A139" s="4">
        <v>137</v>
      </c>
      <c r="B139" s="7" t="s">
        <v>14</v>
      </c>
      <c r="C139" s="8" t="s">
        <v>237</v>
      </c>
      <c r="D139" s="9">
        <v>5</v>
      </c>
      <c r="E139" s="7" t="s">
        <v>16</v>
      </c>
      <c r="F139" s="10">
        <v>20</v>
      </c>
      <c r="G139" s="10">
        <v>34.912799999999997</v>
      </c>
      <c r="H139" s="11">
        <v>698.25599999999997</v>
      </c>
      <c r="I139" s="10">
        <v>20</v>
      </c>
      <c r="J139" s="17">
        <v>14.346</v>
      </c>
      <c r="K139" s="17">
        <v>286.92</v>
      </c>
      <c r="L139" s="10"/>
      <c r="M139" s="10"/>
      <c r="N139" s="10" t="s">
        <v>17</v>
      </c>
      <c r="O139" s="16">
        <v>5</v>
      </c>
      <c r="P139">
        <f t="shared" si="3"/>
        <v>71.73</v>
      </c>
    </row>
    <row r="140" spans="1:16" ht="24">
      <c r="A140" s="4">
        <v>138</v>
      </c>
      <c r="B140" s="19" t="s">
        <v>238</v>
      </c>
      <c r="C140" s="20" t="s">
        <v>239</v>
      </c>
      <c r="D140" s="9">
        <v>5</v>
      </c>
      <c r="E140" s="19" t="s">
        <v>16</v>
      </c>
      <c r="F140" s="21">
        <v>47</v>
      </c>
      <c r="G140" s="21">
        <v>37.182600000000001</v>
      </c>
      <c r="H140" s="22">
        <v>1747.5822000000001</v>
      </c>
      <c r="I140" s="21">
        <v>47</v>
      </c>
      <c r="J140" s="23">
        <v>9.3510000000000009</v>
      </c>
      <c r="K140" s="23">
        <v>439.49700000000001</v>
      </c>
      <c r="L140" s="10"/>
      <c r="M140" s="10"/>
      <c r="N140" s="10" t="s">
        <v>17</v>
      </c>
      <c r="O140" s="16">
        <v>5</v>
      </c>
      <c r="P140">
        <f t="shared" si="3"/>
        <v>46.755000000000003</v>
      </c>
    </row>
    <row r="141" spans="1:16" ht="24">
      <c r="A141" s="4">
        <v>139</v>
      </c>
      <c r="B141" s="7" t="s">
        <v>55</v>
      </c>
      <c r="C141" s="8" t="s">
        <v>240</v>
      </c>
      <c r="D141" s="9">
        <v>5</v>
      </c>
      <c r="E141" s="7" t="s">
        <v>16</v>
      </c>
      <c r="F141" s="10">
        <v>20</v>
      </c>
      <c r="G141" s="10">
        <v>170.86680000000001</v>
      </c>
      <c r="H141" s="11">
        <v>3417.3359999999998</v>
      </c>
      <c r="I141" s="10">
        <v>20</v>
      </c>
      <c r="J141" s="17">
        <v>36.612000000000002</v>
      </c>
      <c r="K141" s="17">
        <v>732.24</v>
      </c>
      <c r="L141" s="10"/>
      <c r="M141" s="10"/>
      <c r="N141" s="10" t="s">
        <v>17</v>
      </c>
      <c r="O141" s="16">
        <v>5</v>
      </c>
      <c r="P141">
        <f t="shared" si="3"/>
        <v>183.06</v>
      </c>
    </row>
    <row r="142" spans="1:16" ht="24">
      <c r="A142" s="4">
        <v>140</v>
      </c>
      <c r="B142" s="7" t="s">
        <v>55</v>
      </c>
      <c r="C142" s="8" t="s">
        <v>241</v>
      </c>
      <c r="D142" s="9">
        <v>5</v>
      </c>
      <c r="E142" s="7" t="s">
        <v>16</v>
      </c>
      <c r="F142" s="10">
        <v>23</v>
      </c>
      <c r="G142" s="10">
        <v>62.559899999999999</v>
      </c>
      <c r="H142" s="11">
        <v>1438.8777</v>
      </c>
      <c r="I142" s="10">
        <v>23</v>
      </c>
      <c r="J142" s="17">
        <v>17.523</v>
      </c>
      <c r="K142" s="17">
        <v>403.029</v>
      </c>
      <c r="L142" s="10"/>
      <c r="M142" s="10"/>
      <c r="N142" s="10" t="s">
        <v>17</v>
      </c>
      <c r="O142" s="16">
        <v>5</v>
      </c>
      <c r="P142">
        <f t="shared" si="3"/>
        <v>87.614999999999995</v>
      </c>
    </row>
    <row r="143" spans="1:16" ht="24">
      <c r="A143" s="4">
        <v>141</v>
      </c>
      <c r="B143" s="7" t="s">
        <v>242</v>
      </c>
      <c r="C143" s="8" t="s">
        <v>243</v>
      </c>
      <c r="D143" s="9">
        <v>5</v>
      </c>
      <c r="E143" s="7" t="s">
        <v>16</v>
      </c>
      <c r="F143" s="10">
        <v>19</v>
      </c>
      <c r="G143" s="10">
        <v>988.3107</v>
      </c>
      <c r="H143" s="11">
        <v>18777.903300000002</v>
      </c>
      <c r="I143" s="10">
        <v>19</v>
      </c>
      <c r="J143" s="17">
        <v>64.935000000000002</v>
      </c>
      <c r="K143" s="17">
        <v>1233.7650000000001</v>
      </c>
      <c r="L143" s="10"/>
      <c r="M143" s="10"/>
      <c r="N143" s="10" t="s">
        <v>17</v>
      </c>
      <c r="O143" s="16">
        <v>5</v>
      </c>
      <c r="P143">
        <f t="shared" si="3"/>
        <v>324.67500000000001</v>
      </c>
    </row>
    <row r="144" spans="1:16" ht="24">
      <c r="A144" s="4">
        <v>142</v>
      </c>
      <c r="B144" s="7" t="s">
        <v>133</v>
      </c>
      <c r="C144" s="8" t="s">
        <v>244</v>
      </c>
      <c r="D144" s="9">
        <v>5</v>
      </c>
      <c r="E144" s="7" t="s">
        <v>16</v>
      </c>
      <c r="F144" s="10">
        <v>14</v>
      </c>
      <c r="G144" s="10">
        <v>588.20579999999995</v>
      </c>
      <c r="H144" s="11">
        <v>8234.8811999999998</v>
      </c>
      <c r="I144" s="10">
        <v>14</v>
      </c>
      <c r="J144" s="17">
        <v>54.801000000000002</v>
      </c>
      <c r="K144" s="17">
        <v>767.21400000000006</v>
      </c>
      <c r="L144" s="10"/>
      <c r="M144" s="10"/>
      <c r="N144" s="10" t="s">
        <v>17</v>
      </c>
      <c r="O144" s="16">
        <v>5</v>
      </c>
      <c r="P144">
        <f t="shared" si="3"/>
        <v>274.005</v>
      </c>
    </row>
    <row r="145" spans="1:16">
      <c r="A145" s="16"/>
      <c r="B145" s="16"/>
      <c r="C145" s="16"/>
      <c r="D145" s="9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</row>
    <row r="146" spans="1:16">
      <c r="A146" s="16"/>
      <c r="B146" s="16"/>
      <c r="C146" s="16"/>
      <c r="D146" s="9">
        <f>SUM(D3:D145)</f>
        <v>2024</v>
      </c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>
        <f>SUM(O3:O145)</f>
        <v>2024</v>
      </c>
      <c r="P146">
        <f>SUM(P3:P145)</f>
        <v>54765.612000000001</v>
      </c>
    </row>
    <row r="147" spans="1:16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</row>
    <row r="148" spans="1:16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</row>
    <row r="149" spans="1:16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</row>
    <row r="150" spans="1:16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</row>
    <row r="151" spans="1:16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</row>
    <row r="152" spans="1:16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</row>
    <row r="153" spans="1:16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</row>
    <row r="154" spans="1:16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</row>
    <row r="155" spans="1:16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</row>
    <row r="156" spans="1:16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</row>
    <row r="157" spans="1:16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</row>
    <row r="158" spans="1:16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</row>
    <row r="159" spans="1:16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</row>
    <row r="160" spans="1:16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</row>
    <row r="161" spans="1:1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</row>
    <row r="162" spans="1:1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</row>
    <row r="163" spans="1:1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</row>
    <row r="164" spans="1:1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</row>
    <row r="165" spans="1:1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</row>
    <row r="166" spans="1:1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</row>
    <row r="167" spans="1:1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</row>
    <row r="168" spans="1:1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</row>
    <row r="169" spans="1:1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</row>
  </sheetData>
  <mergeCells count="9">
    <mergeCell ref="M1:M2"/>
    <mergeCell ref="N1:N2"/>
    <mergeCell ref="F1:H1"/>
    <mergeCell ref="I1:K1"/>
    <mergeCell ref="A1:A2"/>
    <mergeCell ref="B1:B2"/>
    <mergeCell ref="C1:C2"/>
    <mergeCell ref="E1:E2"/>
    <mergeCell ref="L1:L2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3"/>
  <sheetViews>
    <sheetView tabSelected="1" topLeftCell="A211" workbookViewId="0">
      <selection activeCell="H220" sqref="H220"/>
    </sheetView>
  </sheetViews>
  <sheetFormatPr defaultColWidth="9" defaultRowHeight="13.5"/>
  <cols>
    <col min="1" max="1" width="5.25" style="1" customWidth="1"/>
    <col min="2" max="2" width="11.125" style="1" customWidth="1"/>
    <col min="3" max="3" width="21.5" customWidth="1"/>
    <col min="4" max="4" width="9.75" style="1" customWidth="1"/>
    <col min="5" max="5" width="10.875" style="1" customWidth="1"/>
    <col min="6" max="6" width="14" style="1" customWidth="1"/>
    <col min="7" max="7" width="9.375"/>
  </cols>
  <sheetData>
    <row r="1" spans="1:6" ht="18.75" customHeight="1">
      <c r="A1" s="27" t="s">
        <v>368</v>
      </c>
      <c r="B1" s="28"/>
      <c r="C1" s="28"/>
      <c r="D1" s="28"/>
      <c r="E1" s="28"/>
      <c r="F1" s="28"/>
    </row>
    <row r="2" spans="1:6" ht="18.75" customHeight="1">
      <c r="A2" s="31" t="s">
        <v>367</v>
      </c>
      <c r="B2" s="32"/>
      <c r="C2" s="32"/>
      <c r="D2" s="32"/>
      <c r="E2" s="32"/>
      <c r="F2" s="32"/>
    </row>
    <row r="3" spans="1:6">
      <c r="A3" s="2" t="s">
        <v>0</v>
      </c>
      <c r="B3" s="2" t="s">
        <v>1</v>
      </c>
      <c r="C3" s="2" t="s">
        <v>2</v>
      </c>
      <c r="D3" s="2" t="s">
        <v>245</v>
      </c>
      <c r="E3" s="2" t="s">
        <v>9</v>
      </c>
      <c r="F3" s="2" t="s">
        <v>246</v>
      </c>
    </row>
    <row r="4" spans="1:6">
      <c r="A4" s="2">
        <v>1</v>
      </c>
      <c r="B4" s="2" t="s">
        <v>14</v>
      </c>
      <c r="C4" s="3" t="s">
        <v>15</v>
      </c>
      <c r="D4" s="2" t="s">
        <v>16</v>
      </c>
      <c r="E4" s="2">
        <v>6</v>
      </c>
      <c r="F4" s="2" t="s">
        <v>247</v>
      </c>
    </row>
    <row r="5" spans="1:6">
      <c r="A5" s="2">
        <v>2</v>
      </c>
      <c r="B5" s="2" t="s">
        <v>18</v>
      </c>
      <c r="C5" s="3" t="s">
        <v>19</v>
      </c>
      <c r="D5" s="2" t="s">
        <v>16</v>
      </c>
      <c r="E5" s="2">
        <v>6</v>
      </c>
      <c r="F5" s="2" t="s">
        <v>247</v>
      </c>
    </row>
    <row r="6" spans="1:6">
      <c r="A6" s="2">
        <v>4</v>
      </c>
      <c r="B6" s="2" t="s">
        <v>20</v>
      </c>
      <c r="C6" s="3" t="s">
        <v>21</v>
      </c>
      <c r="D6" s="2" t="s">
        <v>16</v>
      </c>
      <c r="E6" s="2">
        <v>6</v>
      </c>
      <c r="F6" s="2" t="s">
        <v>247</v>
      </c>
    </row>
    <row r="7" spans="1:6">
      <c r="A7" s="2">
        <v>5</v>
      </c>
      <c r="B7" s="2" t="s">
        <v>14</v>
      </c>
      <c r="C7" s="3" t="s">
        <v>22</v>
      </c>
      <c r="D7" s="2" t="s">
        <v>16</v>
      </c>
      <c r="E7" s="2">
        <v>6</v>
      </c>
      <c r="F7" s="2" t="s">
        <v>247</v>
      </c>
    </row>
    <row r="8" spans="1:6">
      <c r="A8" s="2">
        <v>6</v>
      </c>
      <c r="B8" s="2" t="s">
        <v>133</v>
      </c>
      <c r="C8" s="3" t="s">
        <v>248</v>
      </c>
      <c r="D8" s="2" t="s">
        <v>16</v>
      </c>
      <c r="E8" s="2">
        <v>1</v>
      </c>
      <c r="F8" s="2" t="s">
        <v>247</v>
      </c>
    </row>
    <row r="9" spans="1:6">
      <c r="A9" s="2">
        <v>7</v>
      </c>
      <c r="B9" s="2" t="s">
        <v>133</v>
      </c>
      <c r="C9" s="3" t="s">
        <v>249</v>
      </c>
      <c r="D9" s="2" t="s">
        <v>16</v>
      </c>
      <c r="E9" s="2">
        <v>1</v>
      </c>
      <c r="F9" s="2" t="s">
        <v>247</v>
      </c>
    </row>
    <row r="10" spans="1:6">
      <c r="A10" s="2">
        <v>8</v>
      </c>
      <c r="B10" s="2" t="s">
        <v>66</v>
      </c>
      <c r="C10" s="3" t="s">
        <v>250</v>
      </c>
      <c r="D10" s="2" t="s">
        <v>16</v>
      </c>
      <c r="E10" s="2">
        <v>1</v>
      </c>
      <c r="F10" s="2" t="s">
        <v>247</v>
      </c>
    </row>
    <row r="11" spans="1:6">
      <c r="A11" s="2">
        <v>9</v>
      </c>
      <c r="B11" s="2" t="s">
        <v>40</v>
      </c>
      <c r="C11" s="3" t="s">
        <v>251</v>
      </c>
      <c r="D11" s="2" t="s">
        <v>29</v>
      </c>
      <c r="E11" s="2">
        <v>1</v>
      </c>
      <c r="F11" s="2" t="s">
        <v>247</v>
      </c>
    </row>
    <row r="12" spans="1:6">
      <c r="A12" s="2">
        <v>10</v>
      </c>
      <c r="B12" s="2" t="s">
        <v>205</v>
      </c>
      <c r="C12" s="3" t="s">
        <v>252</v>
      </c>
      <c r="D12" s="2" t="s">
        <v>76</v>
      </c>
      <c r="E12" s="2">
        <v>1</v>
      </c>
      <c r="F12" s="2" t="s">
        <v>247</v>
      </c>
    </row>
    <row r="13" spans="1:6">
      <c r="A13" s="2">
        <v>11</v>
      </c>
      <c r="B13" s="2" t="s">
        <v>14</v>
      </c>
      <c r="C13" s="3" t="s">
        <v>253</v>
      </c>
      <c r="D13" s="2" t="s">
        <v>16</v>
      </c>
      <c r="E13" s="2">
        <v>2</v>
      </c>
      <c r="F13" s="2" t="s">
        <v>247</v>
      </c>
    </row>
    <row r="14" spans="1:6">
      <c r="A14" s="2">
        <v>12</v>
      </c>
      <c r="B14" s="2" t="s">
        <v>14</v>
      </c>
      <c r="C14" s="3" t="s">
        <v>254</v>
      </c>
      <c r="D14" s="2" t="s">
        <v>16</v>
      </c>
      <c r="E14" s="2">
        <v>2</v>
      </c>
      <c r="F14" s="2" t="s">
        <v>247</v>
      </c>
    </row>
    <row r="15" spans="1:6">
      <c r="A15" s="2">
        <v>13</v>
      </c>
      <c r="B15" s="2" t="s">
        <v>207</v>
      </c>
      <c r="C15" s="3" t="s">
        <v>255</v>
      </c>
      <c r="D15" s="2" t="s">
        <v>16</v>
      </c>
      <c r="E15" s="2">
        <v>1</v>
      </c>
      <c r="F15" s="2" t="s">
        <v>247</v>
      </c>
    </row>
    <row r="16" spans="1:6">
      <c r="A16" s="2">
        <v>14</v>
      </c>
      <c r="B16" s="2" t="s">
        <v>25</v>
      </c>
      <c r="C16" s="3" t="s">
        <v>256</v>
      </c>
      <c r="D16" s="2" t="s">
        <v>16</v>
      </c>
      <c r="E16" s="2">
        <v>1</v>
      </c>
      <c r="F16" s="2" t="s">
        <v>247</v>
      </c>
    </row>
    <row r="17" spans="1:6">
      <c r="A17" s="2">
        <v>15</v>
      </c>
      <c r="B17" s="2" t="s">
        <v>14</v>
      </c>
      <c r="C17" s="3" t="s">
        <v>257</v>
      </c>
      <c r="D17" s="2" t="s">
        <v>16</v>
      </c>
      <c r="E17" s="2">
        <v>1</v>
      </c>
      <c r="F17" s="2" t="s">
        <v>247</v>
      </c>
    </row>
    <row r="18" spans="1:6">
      <c r="A18" s="2">
        <v>16</v>
      </c>
      <c r="B18" s="2" t="s">
        <v>133</v>
      </c>
      <c r="C18" s="3" t="s">
        <v>258</v>
      </c>
      <c r="D18" s="2" t="s">
        <v>16</v>
      </c>
      <c r="E18" s="2">
        <v>1</v>
      </c>
      <c r="F18" s="2" t="s">
        <v>247</v>
      </c>
    </row>
    <row r="19" spans="1:6">
      <c r="A19" s="2">
        <v>17</v>
      </c>
      <c r="B19" s="2" t="s">
        <v>14</v>
      </c>
      <c r="C19" s="3" t="s">
        <v>259</v>
      </c>
      <c r="D19" s="2" t="s">
        <v>16</v>
      </c>
      <c r="E19" s="2">
        <v>1</v>
      </c>
      <c r="F19" s="2" t="s">
        <v>247</v>
      </c>
    </row>
    <row r="20" spans="1:6">
      <c r="A20" s="2">
        <v>18</v>
      </c>
      <c r="B20" s="2" t="s">
        <v>260</v>
      </c>
      <c r="C20" s="3" t="s">
        <v>261</v>
      </c>
      <c r="D20" s="2" t="s">
        <v>16</v>
      </c>
      <c r="E20" s="2">
        <v>1</v>
      </c>
      <c r="F20" s="2" t="s">
        <v>247</v>
      </c>
    </row>
    <row r="21" spans="1:6">
      <c r="A21" s="2">
        <v>19</v>
      </c>
      <c r="B21" s="2" t="s">
        <v>153</v>
      </c>
      <c r="C21" s="3" t="s">
        <v>262</v>
      </c>
      <c r="D21" s="2" t="s">
        <v>16</v>
      </c>
      <c r="E21" s="2">
        <v>1</v>
      </c>
      <c r="F21" s="2" t="s">
        <v>247</v>
      </c>
    </row>
    <row r="22" spans="1:6">
      <c r="A22" s="2">
        <v>20</v>
      </c>
      <c r="B22" s="2" t="s">
        <v>263</v>
      </c>
      <c r="C22" s="3" t="s">
        <v>264</v>
      </c>
      <c r="D22" s="2" t="s">
        <v>16</v>
      </c>
      <c r="E22" s="2">
        <v>1</v>
      </c>
      <c r="F22" s="2" t="s">
        <v>247</v>
      </c>
    </row>
    <row r="23" spans="1:6">
      <c r="A23" s="2">
        <v>21</v>
      </c>
      <c r="B23" s="2" t="s">
        <v>141</v>
      </c>
      <c r="C23" s="3" t="s">
        <v>265</v>
      </c>
      <c r="D23" s="2" t="s">
        <v>16</v>
      </c>
      <c r="E23" s="2">
        <v>1</v>
      </c>
      <c r="F23" s="2" t="s">
        <v>247</v>
      </c>
    </row>
    <row r="24" spans="1:6">
      <c r="A24" s="2">
        <v>22</v>
      </c>
      <c r="B24" s="2" t="s">
        <v>23</v>
      </c>
      <c r="C24" s="3" t="s">
        <v>24</v>
      </c>
      <c r="D24" s="2" t="s">
        <v>16</v>
      </c>
      <c r="E24" s="2">
        <v>2</v>
      </c>
      <c r="F24" s="2" t="s">
        <v>247</v>
      </c>
    </row>
    <row r="25" spans="1:6">
      <c r="A25" s="2">
        <v>23</v>
      </c>
      <c r="B25" s="2" t="s">
        <v>25</v>
      </c>
      <c r="C25" s="3" t="s">
        <v>26</v>
      </c>
      <c r="D25" s="2" t="s">
        <v>16</v>
      </c>
      <c r="E25" s="2">
        <v>2</v>
      </c>
      <c r="F25" s="2" t="s">
        <v>247</v>
      </c>
    </row>
    <row r="26" spans="1:6">
      <c r="A26" s="2">
        <v>24</v>
      </c>
      <c r="B26" s="2" t="s">
        <v>27</v>
      </c>
      <c r="C26" s="3" t="s">
        <v>28</v>
      </c>
      <c r="D26" s="2" t="s">
        <v>29</v>
      </c>
      <c r="E26" s="2">
        <v>10</v>
      </c>
      <c r="F26" s="2" t="s">
        <v>247</v>
      </c>
    </row>
    <row r="27" spans="1:6">
      <c r="A27" s="2">
        <v>25</v>
      </c>
      <c r="B27" s="2" t="s">
        <v>27</v>
      </c>
      <c r="C27" s="3" t="s">
        <v>30</v>
      </c>
      <c r="D27" s="2" t="s">
        <v>16</v>
      </c>
      <c r="E27" s="2">
        <v>10</v>
      </c>
      <c r="F27" s="2" t="s">
        <v>247</v>
      </c>
    </row>
    <row r="28" spans="1:6">
      <c r="A28" s="2">
        <v>26</v>
      </c>
      <c r="B28" s="2" t="s">
        <v>31</v>
      </c>
      <c r="C28" s="3" t="s">
        <v>32</v>
      </c>
      <c r="D28" s="2" t="s">
        <v>16</v>
      </c>
      <c r="E28" s="2">
        <v>20</v>
      </c>
      <c r="F28" s="2" t="s">
        <v>247</v>
      </c>
    </row>
    <row r="29" spans="1:6">
      <c r="A29" s="2">
        <v>27</v>
      </c>
      <c r="B29" s="2" t="s">
        <v>33</v>
      </c>
      <c r="C29" s="3" t="s">
        <v>34</v>
      </c>
      <c r="D29" s="2" t="s">
        <v>16</v>
      </c>
      <c r="E29" s="2">
        <v>2</v>
      </c>
      <c r="F29" s="2" t="s">
        <v>247</v>
      </c>
    </row>
    <row r="30" spans="1:6">
      <c r="A30" s="2">
        <v>28</v>
      </c>
      <c r="B30" s="2" t="s">
        <v>35</v>
      </c>
      <c r="C30" s="3" t="s">
        <v>36</v>
      </c>
      <c r="D30" s="2" t="s">
        <v>29</v>
      </c>
      <c r="E30" s="2">
        <v>4</v>
      </c>
      <c r="F30" s="2" t="s">
        <v>247</v>
      </c>
    </row>
    <row r="31" spans="1:6">
      <c r="A31" s="2">
        <v>29</v>
      </c>
      <c r="B31" s="2" t="s">
        <v>37</v>
      </c>
      <c r="C31" s="3" t="s">
        <v>38</v>
      </c>
      <c r="D31" s="2" t="s">
        <v>16</v>
      </c>
      <c r="E31" s="2">
        <v>4</v>
      </c>
      <c r="F31" s="2" t="s">
        <v>247</v>
      </c>
    </row>
    <row r="32" spans="1:6">
      <c r="A32" s="2">
        <v>30</v>
      </c>
      <c r="B32" s="2" t="s">
        <v>25</v>
      </c>
      <c r="C32" s="3" t="s">
        <v>39</v>
      </c>
      <c r="D32" s="2" t="s">
        <v>16</v>
      </c>
      <c r="E32" s="2">
        <v>1</v>
      </c>
      <c r="F32" s="2" t="s">
        <v>247</v>
      </c>
    </row>
    <row r="33" spans="1:6">
      <c r="A33" s="2">
        <v>31</v>
      </c>
      <c r="B33" s="2" t="s">
        <v>40</v>
      </c>
      <c r="C33" s="3" t="s">
        <v>41</v>
      </c>
      <c r="D33" s="2" t="s">
        <v>29</v>
      </c>
      <c r="E33" s="2">
        <v>12</v>
      </c>
      <c r="F33" s="2" t="s">
        <v>247</v>
      </c>
    </row>
    <row r="34" spans="1:6">
      <c r="A34" s="2">
        <v>32</v>
      </c>
      <c r="B34" s="2" t="s">
        <v>43</v>
      </c>
      <c r="C34" s="3" t="s">
        <v>44</v>
      </c>
      <c r="D34" s="2" t="s">
        <v>16</v>
      </c>
      <c r="E34" s="2">
        <v>2</v>
      </c>
      <c r="F34" s="2" t="s">
        <v>247</v>
      </c>
    </row>
    <row r="35" spans="1:6">
      <c r="A35" s="2">
        <v>33</v>
      </c>
      <c r="B35" s="2" t="s">
        <v>43</v>
      </c>
      <c r="C35" s="3" t="s">
        <v>45</v>
      </c>
      <c r="D35" s="2" t="s">
        <v>16</v>
      </c>
      <c r="E35" s="2">
        <v>2</v>
      </c>
      <c r="F35" s="2" t="s">
        <v>247</v>
      </c>
    </row>
    <row r="36" spans="1:6">
      <c r="A36" s="2">
        <v>34</v>
      </c>
      <c r="B36" s="2" t="s">
        <v>46</v>
      </c>
      <c r="C36" s="3" t="s">
        <v>47</v>
      </c>
      <c r="D36" s="2" t="s">
        <v>29</v>
      </c>
      <c r="E36" s="2">
        <v>4</v>
      </c>
      <c r="F36" s="2" t="s">
        <v>247</v>
      </c>
    </row>
    <row r="37" spans="1:6">
      <c r="A37" s="2">
        <v>35</v>
      </c>
      <c r="B37" s="2" t="s">
        <v>48</v>
      </c>
      <c r="C37" s="3" t="s">
        <v>49</v>
      </c>
      <c r="D37" s="2" t="s">
        <v>29</v>
      </c>
      <c r="E37" s="2">
        <v>80</v>
      </c>
      <c r="F37" s="2" t="s">
        <v>247</v>
      </c>
    </row>
    <row r="38" spans="1:6">
      <c r="A38" s="2">
        <v>36</v>
      </c>
      <c r="B38" s="2" t="s">
        <v>50</v>
      </c>
      <c r="C38" s="3" t="s">
        <v>51</v>
      </c>
      <c r="D38" s="2" t="s">
        <v>16</v>
      </c>
      <c r="E38" s="2">
        <v>1</v>
      </c>
      <c r="F38" s="2" t="s">
        <v>247</v>
      </c>
    </row>
    <row r="39" spans="1:6">
      <c r="A39" s="2">
        <v>37</v>
      </c>
      <c r="B39" s="2" t="s">
        <v>181</v>
      </c>
      <c r="C39" s="3" t="s">
        <v>266</v>
      </c>
      <c r="D39" s="2" t="s">
        <v>16</v>
      </c>
      <c r="E39" s="2">
        <v>1</v>
      </c>
      <c r="F39" s="2" t="s">
        <v>247</v>
      </c>
    </row>
    <row r="40" spans="1:6">
      <c r="A40" s="2">
        <v>38</v>
      </c>
      <c r="B40" s="2" t="s">
        <v>40</v>
      </c>
      <c r="C40" s="3" t="s">
        <v>267</v>
      </c>
      <c r="D40" s="2" t="s">
        <v>16</v>
      </c>
      <c r="E40" s="2">
        <v>1</v>
      </c>
      <c r="F40" s="2" t="s">
        <v>247</v>
      </c>
    </row>
    <row r="41" spans="1:6">
      <c r="A41" s="2">
        <v>39</v>
      </c>
      <c r="B41" s="2" t="s">
        <v>197</v>
      </c>
      <c r="C41" s="3" t="s">
        <v>268</v>
      </c>
      <c r="D41" s="2" t="s">
        <v>16</v>
      </c>
      <c r="E41" s="2">
        <v>2</v>
      </c>
      <c r="F41" s="2" t="s">
        <v>247</v>
      </c>
    </row>
    <row r="42" spans="1:6">
      <c r="A42" s="2">
        <v>40</v>
      </c>
      <c r="B42" s="2" t="s">
        <v>197</v>
      </c>
      <c r="C42" s="3" t="s">
        <v>269</v>
      </c>
      <c r="D42" s="2" t="s">
        <v>16</v>
      </c>
      <c r="E42" s="2">
        <v>2</v>
      </c>
      <c r="F42" s="2" t="s">
        <v>247</v>
      </c>
    </row>
    <row r="43" spans="1:6">
      <c r="A43" s="2">
        <v>41</v>
      </c>
      <c r="B43" s="2" t="s">
        <v>35</v>
      </c>
      <c r="C43" s="3" t="s">
        <v>270</v>
      </c>
      <c r="D43" s="2" t="s">
        <v>16</v>
      </c>
      <c r="E43" s="2">
        <v>2</v>
      </c>
      <c r="F43" s="2" t="s">
        <v>247</v>
      </c>
    </row>
    <row r="44" spans="1:6">
      <c r="A44" s="2">
        <v>42</v>
      </c>
      <c r="B44" s="2" t="s">
        <v>129</v>
      </c>
      <c r="C44" s="3" t="s">
        <v>271</v>
      </c>
      <c r="D44" s="2" t="s">
        <v>16</v>
      </c>
      <c r="E44" s="2">
        <v>1</v>
      </c>
      <c r="F44" s="2" t="s">
        <v>247</v>
      </c>
    </row>
    <row r="45" spans="1:6">
      <c r="A45" s="2">
        <v>43</v>
      </c>
      <c r="B45" s="2" t="s">
        <v>25</v>
      </c>
      <c r="C45" s="3" t="s">
        <v>272</v>
      </c>
      <c r="D45" s="2" t="s">
        <v>16</v>
      </c>
      <c r="E45" s="2">
        <v>1</v>
      </c>
      <c r="F45" s="2" t="s">
        <v>247</v>
      </c>
    </row>
    <row r="46" spans="1:6">
      <c r="A46" s="2">
        <v>44</v>
      </c>
      <c r="B46" s="2" t="s">
        <v>273</v>
      </c>
      <c r="C46" s="3" t="s">
        <v>274</v>
      </c>
      <c r="D46" s="2" t="s">
        <v>16</v>
      </c>
      <c r="E46" s="2">
        <v>2</v>
      </c>
      <c r="F46" s="2" t="s">
        <v>247</v>
      </c>
    </row>
    <row r="47" spans="1:6">
      <c r="A47" s="2">
        <v>45</v>
      </c>
      <c r="B47" s="2" t="s">
        <v>76</v>
      </c>
      <c r="C47" s="3" t="s">
        <v>275</v>
      </c>
      <c r="D47" s="2" t="s">
        <v>16</v>
      </c>
      <c r="E47" s="2">
        <v>2</v>
      </c>
      <c r="F47" s="2" t="s">
        <v>247</v>
      </c>
    </row>
    <row r="48" spans="1:6">
      <c r="A48" s="2">
        <v>46</v>
      </c>
      <c r="B48" s="2" t="s">
        <v>276</v>
      </c>
      <c r="C48" s="3" t="s">
        <v>277</v>
      </c>
      <c r="D48" s="2" t="s">
        <v>16</v>
      </c>
      <c r="E48" s="2">
        <v>1</v>
      </c>
      <c r="F48" s="2" t="s">
        <v>247</v>
      </c>
    </row>
    <row r="49" spans="1:6">
      <c r="A49" s="2">
        <v>47</v>
      </c>
      <c r="B49" s="2" t="s">
        <v>276</v>
      </c>
      <c r="C49" s="3" t="s">
        <v>278</v>
      </c>
      <c r="D49" s="2" t="s">
        <v>16</v>
      </c>
      <c r="E49" s="2">
        <v>1</v>
      </c>
      <c r="F49" s="2" t="s">
        <v>247</v>
      </c>
    </row>
    <row r="50" spans="1:6">
      <c r="A50" s="2">
        <v>48</v>
      </c>
      <c r="B50" s="2" t="s">
        <v>279</v>
      </c>
      <c r="C50" s="3" t="s">
        <v>280</v>
      </c>
      <c r="D50" s="2" t="s">
        <v>16</v>
      </c>
      <c r="E50" s="2">
        <v>1</v>
      </c>
      <c r="F50" s="2" t="s">
        <v>247</v>
      </c>
    </row>
    <row r="51" spans="1:6">
      <c r="A51" s="2">
        <v>49</v>
      </c>
      <c r="B51" s="2" t="s">
        <v>281</v>
      </c>
      <c r="C51" s="3" t="s">
        <v>282</v>
      </c>
      <c r="D51" s="2" t="s">
        <v>16</v>
      </c>
      <c r="E51" s="2">
        <v>1</v>
      </c>
      <c r="F51" s="2" t="s">
        <v>247</v>
      </c>
    </row>
    <row r="52" spans="1:6">
      <c r="A52" s="2">
        <v>50</v>
      </c>
      <c r="B52" s="2" t="s">
        <v>55</v>
      </c>
      <c r="C52" s="3" t="s">
        <v>283</v>
      </c>
      <c r="D52" s="2" t="s">
        <v>16</v>
      </c>
      <c r="E52" s="2">
        <v>1</v>
      </c>
      <c r="F52" s="2" t="s">
        <v>247</v>
      </c>
    </row>
    <row r="53" spans="1:6">
      <c r="A53" s="2">
        <v>51</v>
      </c>
      <c r="B53" s="2" t="s">
        <v>281</v>
      </c>
      <c r="C53" s="3" t="s">
        <v>284</v>
      </c>
      <c r="D53" s="2" t="s">
        <v>76</v>
      </c>
      <c r="E53" s="2">
        <v>1</v>
      </c>
      <c r="F53" s="2" t="s">
        <v>247</v>
      </c>
    </row>
    <row r="54" spans="1:6">
      <c r="A54" s="2">
        <v>52</v>
      </c>
      <c r="B54" s="2" t="s">
        <v>31</v>
      </c>
      <c r="C54" s="3" t="s">
        <v>285</v>
      </c>
      <c r="D54" s="2" t="s">
        <v>16</v>
      </c>
      <c r="E54" s="2">
        <v>1</v>
      </c>
      <c r="F54" s="2" t="s">
        <v>247</v>
      </c>
    </row>
    <row r="55" spans="1:6">
      <c r="A55" s="2">
        <v>53</v>
      </c>
      <c r="B55" s="2" t="s">
        <v>55</v>
      </c>
      <c r="C55" s="3" t="s">
        <v>286</v>
      </c>
      <c r="D55" s="2" t="s">
        <v>16</v>
      </c>
      <c r="E55" s="2">
        <v>1</v>
      </c>
      <c r="F55" s="2" t="s">
        <v>247</v>
      </c>
    </row>
    <row r="56" spans="1:6">
      <c r="A56" s="2">
        <v>54</v>
      </c>
      <c r="B56" s="2" t="s">
        <v>35</v>
      </c>
      <c r="C56" s="3" t="s">
        <v>287</v>
      </c>
      <c r="D56" s="2" t="s">
        <v>16</v>
      </c>
      <c r="E56" s="2">
        <v>1</v>
      </c>
      <c r="F56" s="2" t="s">
        <v>247</v>
      </c>
    </row>
    <row r="57" spans="1:6">
      <c r="A57" s="2">
        <v>55</v>
      </c>
      <c r="B57" s="2" t="s">
        <v>288</v>
      </c>
      <c r="C57" s="3" t="s">
        <v>289</v>
      </c>
      <c r="D57" s="2" t="s">
        <v>16</v>
      </c>
      <c r="E57" s="2">
        <v>1</v>
      </c>
      <c r="F57" s="2" t="s">
        <v>247</v>
      </c>
    </row>
    <row r="58" spans="1:6">
      <c r="A58" s="2">
        <v>56</v>
      </c>
      <c r="B58" s="2" t="s">
        <v>55</v>
      </c>
      <c r="C58" s="3" t="s">
        <v>290</v>
      </c>
      <c r="D58" s="2" t="s">
        <v>16</v>
      </c>
      <c r="E58" s="2">
        <v>1</v>
      </c>
      <c r="F58" s="2" t="s">
        <v>247</v>
      </c>
    </row>
    <row r="59" spans="1:6">
      <c r="A59" s="2">
        <v>57</v>
      </c>
      <c r="B59" s="2" t="s">
        <v>133</v>
      </c>
      <c r="C59" s="3" t="s">
        <v>291</v>
      </c>
      <c r="D59" s="2" t="s">
        <v>16</v>
      </c>
      <c r="E59" s="2">
        <v>2</v>
      </c>
      <c r="F59" s="2" t="s">
        <v>247</v>
      </c>
    </row>
    <row r="60" spans="1:6">
      <c r="A60" s="2">
        <v>58</v>
      </c>
      <c r="B60" s="2" t="s">
        <v>76</v>
      </c>
      <c r="C60" s="3" t="s">
        <v>292</v>
      </c>
      <c r="D60" s="2" t="s">
        <v>16</v>
      </c>
      <c r="E60" s="2">
        <v>1</v>
      </c>
      <c r="F60" s="2" t="s">
        <v>247</v>
      </c>
    </row>
    <row r="61" spans="1:6">
      <c r="A61" s="2">
        <v>59</v>
      </c>
      <c r="B61" s="2" t="s">
        <v>199</v>
      </c>
      <c r="C61" s="3" t="s">
        <v>293</v>
      </c>
      <c r="D61" s="2" t="s">
        <v>16</v>
      </c>
      <c r="E61" s="2">
        <v>1</v>
      </c>
      <c r="F61" s="2" t="s">
        <v>247</v>
      </c>
    </row>
    <row r="62" spans="1:6">
      <c r="A62" s="2">
        <v>60</v>
      </c>
      <c r="B62" s="2" t="s">
        <v>294</v>
      </c>
      <c r="C62" s="3" t="s">
        <v>295</v>
      </c>
      <c r="D62" s="2" t="s">
        <v>16</v>
      </c>
      <c r="E62" s="2">
        <v>6</v>
      </c>
      <c r="F62" s="2" t="s">
        <v>247</v>
      </c>
    </row>
    <row r="63" spans="1:6">
      <c r="A63" s="2">
        <v>61</v>
      </c>
      <c r="B63" s="2" t="s">
        <v>52</v>
      </c>
      <c r="C63" s="3" t="s">
        <v>53</v>
      </c>
      <c r="D63" s="2" t="s">
        <v>29</v>
      </c>
      <c r="E63" s="2">
        <v>6</v>
      </c>
      <c r="F63" s="2" t="s">
        <v>247</v>
      </c>
    </row>
    <row r="64" spans="1:6">
      <c r="A64" s="2">
        <v>62</v>
      </c>
      <c r="B64" s="2" t="s">
        <v>55</v>
      </c>
      <c r="C64" s="3" t="s">
        <v>56</v>
      </c>
      <c r="D64" s="2" t="s">
        <v>16</v>
      </c>
      <c r="E64" s="2">
        <v>6</v>
      </c>
      <c r="F64" s="2" t="s">
        <v>247</v>
      </c>
    </row>
    <row r="65" spans="1:6">
      <c r="A65" s="2">
        <v>63</v>
      </c>
      <c r="B65" s="2" t="s">
        <v>14</v>
      </c>
      <c r="C65" s="3" t="s">
        <v>58</v>
      </c>
      <c r="D65" s="2" t="s">
        <v>16</v>
      </c>
      <c r="E65" s="2">
        <v>6</v>
      </c>
      <c r="F65" s="2" t="s">
        <v>247</v>
      </c>
    </row>
    <row r="66" spans="1:6">
      <c r="A66" s="2">
        <v>64</v>
      </c>
      <c r="B66" s="2" t="s">
        <v>59</v>
      </c>
      <c r="C66" s="3" t="s">
        <v>60</v>
      </c>
      <c r="D66" s="2" t="s">
        <v>16</v>
      </c>
      <c r="E66" s="2">
        <v>6</v>
      </c>
      <c r="F66" s="2" t="s">
        <v>247</v>
      </c>
    </row>
    <row r="67" spans="1:6">
      <c r="A67" s="2">
        <v>65</v>
      </c>
      <c r="B67" s="2" t="s">
        <v>59</v>
      </c>
      <c r="C67" s="3" t="s">
        <v>62</v>
      </c>
      <c r="D67" s="2" t="s">
        <v>16</v>
      </c>
      <c r="E67" s="2">
        <v>6</v>
      </c>
      <c r="F67" s="2" t="s">
        <v>247</v>
      </c>
    </row>
    <row r="68" spans="1:6">
      <c r="A68" s="2">
        <v>66</v>
      </c>
      <c r="B68" s="2" t="s">
        <v>63</v>
      </c>
      <c r="C68" s="3" t="s">
        <v>64</v>
      </c>
      <c r="D68" s="2" t="s">
        <v>16</v>
      </c>
      <c r="E68" s="2">
        <v>6</v>
      </c>
      <c r="F68" s="2" t="s">
        <v>247</v>
      </c>
    </row>
    <row r="69" spans="1:6">
      <c r="A69" s="2">
        <v>67</v>
      </c>
      <c r="B69" s="2" t="s">
        <v>66</v>
      </c>
      <c r="C69" s="3" t="s">
        <v>67</v>
      </c>
      <c r="D69" s="2" t="s">
        <v>16</v>
      </c>
      <c r="E69" s="2">
        <v>3</v>
      </c>
      <c r="F69" s="2" t="s">
        <v>247</v>
      </c>
    </row>
    <row r="70" spans="1:6">
      <c r="A70" s="2">
        <v>68</v>
      </c>
      <c r="B70" s="2" t="s">
        <v>25</v>
      </c>
      <c r="C70" s="3" t="s">
        <v>69</v>
      </c>
      <c r="D70" s="2" t="s">
        <v>16</v>
      </c>
      <c r="E70" s="2">
        <v>6</v>
      </c>
      <c r="F70" s="2" t="s">
        <v>247</v>
      </c>
    </row>
    <row r="71" spans="1:6">
      <c r="A71" s="2">
        <v>69</v>
      </c>
      <c r="B71" s="2" t="s">
        <v>296</v>
      </c>
      <c r="C71" s="3" t="s">
        <v>297</v>
      </c>
      <c r="D71" s="2" t="s">
        <v>16</v>
      </c>
      <c r="E71" s="2">
        <v>16</v>
      </c>
      <c r="F71" s="2" t="s">
        <v>247</v>
      </c>
    </row>
    <row r="72" spans="1:6">
      <c r="A72" s="2">
        <v>70</v>
      </c>
      <c r="B72" s="2" t="s">
        <v>298</v>
      </c>
      <c r="C72" s="3" t="s">
        <v>299</v>
      </c>
      <c r="D72" s="2" t="s">
        <v>16</v>
      </c>
      <c r="E72" s="2">
        <v>1</v>
      </c>
      <c r="F72" s="2" t="s">
        <v>247</v>
      </c>
    </row>
    <row r="73" spans="1:6">
      <c r="A73" s="2">
        <v>71</v>
      </c>
      <c r="B73" s="2" t="s">
        <v>71</v>
      </c>
      <c r="C73" s="3" t="s">
        <v>72</v>
      </c>
      <c r="D73" s="2" t="s">
        <v>16</v>
      </c>
      <c r="E73" s="2">
        <v>12</v>
      </c>
      <c r="F73" s="2" t="s">
        <v>247</v>
      </c>
    </row>
    <row r="74" spans="1:6">
      <c r="A74" s="2">
        <v>72</v>
      </c>
      <c r="B74" s="2" t="s">
        <v>74</v>
      </c>
      <c r="C74" s="3" t="s">
        <v>75</v>
      </c>
      <c r="D74" s="2" t="s">
        <v>16</v>
      </c>
      <c r="E74" s="2">
        <v>6</v>
      </c>
      <c r="F74" s="2" t="s">
        <v>247</v>
      </c>
    </row>
    <row r="75" spans="1:6">
      <c r="A75" s="2">
        <v>73</v>
      </c>
      <c r="B75" s="2" t="s">
        <v>76</v>
      </c>
      <c r="C75" s="3" t="s">
        <v>77</v>
      </c>
      <c r="D75" s="2" t="s">
        <v>16</v>
      </c>
      <c r="E75" s="2">
        <v>6</v>
      </c>
      <c r="F75" s="2" t="s">
        <v>247</v>
      </c>
    </row>
    <row r="76" spans="1:6">
      <c r="A76" s="2">
        <v>74</v>
      </c>
      <c r="B76" s="2" t="s">
        <v>14</v>
      </c>
      <c r="C76" s="3" t="s">
        <v>78</v>
      </c>
      <c r="D76" s="2" t="s">
        <v>16</v>
      </c>
      <c r="E76" s="2">
        <v>6</v>
      </c>
      <c r="F76" s="2" t="s">
        <v>247</v>
      </c>
    </row>
    <row r="77" spans="1:6">
      <c r="A77" s="2">
        <v>75</v>
      </c>
      <c r="B77" s="2" t="s">
        <v>79</v>
      </c>
      <c r="C77" s="3" t="s">
        <v>80</v>
      </c>
      <c r="D77" s="2" t="s">
        <v>16</v>
      </c>
      <c r="E77" s="2">
        <v>6</v>
      </c>
      <c r="F77" s="2" t="s">
        <v>247</v>
      </c>
    </row>
    <row r="78" spans="1:6">
      <c r="A78" s="2">
        <v>76</v>
      </c>
      <c r="B78" s="2" t="s">
        <v>14</v>
      </c>
      <c r="C78" s="3" t="s">
        <v>81</v>
      </c>
      <c r="D78" s="2" t="s">
        <v>16</v>
      </c>
      <c r="E78" s="2">
        <v>6</v>
      </c>
      <c r="F78" s="2" t="s">
        <v>247</v>
      </c>
    </row>
    <row r="79" spans="1:6">
      <c r="A79" s="2">
        <v>77</v>
      </c>
      <c r="B79" s="2" t="s">
        <v>82</v>
      </c>
      <c r="C79" s="3" t="s">
        <v>83</v>
      </c>
      <c r="D79" s="2" t="s">
        <v>16</v>
      </c>
      <c r="E79" s="2">
        <v>6</v>
      </c>
      <c r="F79" s="2" t="s">
        <v>247</v>
      </c>
    </row>
    <row r="80" spans="1:6">
      <c r="A80" s="2">
        <v>78</v>
      </c>
      <c r="B80" s="2" t="s">
        <v>84</v>
      </c>
      <c r="C80" s="3" t="s">
        <v>85</v>
      </c>
      <c r="D80" s="2" t="s">
        <v>16</v>
      </c>
      <c r="E80" s="2">
        <v>6</v>
      </c>
      <c r="F80" s="2" t="s">
        <v>247</v>
      </c>
    </row>
    <row r="81" spans="1:6">
      <c r="A81" s="2">
        <v>79</v>
      </c>
      <c r="B81" s="2" t="s">
        <v>82</v>
      </c>
      <c r="C81" s="3" t="s">
        <v>86</v>
      </c>
      <c r="D81" s="2" t="s">
        <v>16</v>
      </c>
      <c r="E81" s="2">
        <v>6</v>
      </c>
      <c r="F81" s="2" t="s">
        <v>247</v>
      </c>
    </row>
    <row r="82" spans="1:6">
      <c r="A82" s="2">
        <v>80</v>
      </c>
      <c r="B82" s="2" t="s">
        <v>84</v>
      </c>
      <c r="C82" s="3" t="s">
        <v>87</v>
      </c>
      <c r="D82" s="2" t="s">
        <v>16</v>
      </c>
      <c r="E82" s="2">
        <v>6</v>
      </c>
      <c r="F82" s="2" t="s">
        <v>247</v>
      </c>
    </row>
    <row r="83" spans="1:6">
      <c r="A83" s="2">
        <v>81</v>
      </c>
      <c r="B83" s="2" t="s">
        <v>33</v>
      </c>
      <c r="C83" s="3" t="s">
        <v>88</v>
      </c>
      <c r="D83" s="2" t="s">
        <v>16</v>
      </c>
      <c r="E83" s="2">
        <v>3</v>
      </c>
      <c r="F83" s="2" t="s">
        <v>247</v>
      </c>
    </row>
    <row r="84" spans="1:6">
      <c r="A84" s="2">
        <v>82</v>
      </c>
      <c r="B84" s="2" t="s">
        <v>90</v>
      </c>
      <c r="C84" s="3" t="s">
        <v>91</v>
      </c>
      <c r="D84" s="2" t="s">
        <v>16</v>
      </c>
      <c r="E84" s="2">
        <v>3</v>
      </c>
      <c r="F84" s="2" t="s">
        <v>247</v>
      </c>
    </row>
    <row r="85" spans="1:6">
      <c r="A85" s="2">
        <v>83</v>
      </c>
      <c r="B85" s="2" t="s">
        <v>92</v>
      </c>
      <c r="C85" s="3" t="s">
        <v>93</v>
      </c>
      <c r="D85" s="2" t="s">
        <v>16</v>
      </c>
      <c r="E85" s="2">
        <v>18</v>
      </c>
      <c r="F85" s="2" t="s">
        <v>247</v>
      </c>
    </row>
    <row r="86" spans="1:6">
      <c r="A86" s="2">
        <v>84</v>
      </c>
      <c r="B86" s="2" t="s">
        <v>95</v>
      </c>
      <c r="C86" s="3" t="s">
        <v>96</v>
      </c>
      <c r="D86" s="2" t="s">
        <v>16</v>
      </c>
      <c r="E86" s="2">
        <v>22</v>
      </c>
      <c r="F86" s="2" t="s">
        <v>247</v>
      </c>
    </row>
    <row r="87" spans="1:6">
      <c r="A87" s="2">
        <v>85</v>
      </c>
      <c r="B87" s="2" t="s">
        <v>98</v>
      </c>
      <c r="C87" s="3" t="s">
        <v>99</v>
      </c>
      <c r="D87" s="2" t="s">
        <v>16</v>
      </c>
      <c r="E87" s="2">
        <v>282</v>
      </c>
      <c r="F87" s="2" t="s">
        <v>247</v>
      </c>
    </row>
    <row r="88" spans="1:6">
      <c r="A88" s="2">
        <v>86</v>
      </c>
      <c r="B88" s="2" t="s">
        <v>98</v>
      </c>
      <c r="C88" s="3" t="s">
        <v>101</v>
      </c>
      <c r="D88" s="2" t="s">
        <v>16</v>
      </c>
      <c r="E88" s="2">
        <v>1880</v>
      </c>
      <c r="F88" s="2" t="s">
        <v>247</v>
      </c>
    </row>
    <row r="89" spans="1:6">
      <c r="A89" s="2">
        <v>87</v>
      </c>
      <c r="B89" s="2" t="s">
        <v>103</v>
      </c>
      <c r="C89" s="3" t="s">
        <v>104</v>
      </c>
      <c r="D89" s="2" t="s">
        <v>16</v>
      </c>
      <c r="E89" s="2">
        <v>6</v>
      </c>
      <c r="F89" s="2" t="s">
        <v>247</v>
      </c>
    </row>
    <row r="90" spans="1:6">
      <c r="A90" s="2">
        <v>88</v>
      </c>
      <c r="B90" s="2" t="s">
        <v>37</v>
      </c>
      <c r="C90" s="3" t="s">
        <v>106</v>
      </c>
      <c r="D90" s="2" t="s">
        <v>16</v>
      </c>
      <c r="E90" s="2">
        <v>6</v>
      </c>
      <c r="F90" s="2" t="s">
        <v>247</v>
      </c>
    </row>
    <row r="91" spans="1:6">
      <c r="A91" s="2">
        <v>89</v>
      </c>
      <c r="B91" s="2" t="s">
        <v>25</v>
      </c>
      <c r="C91" s="3" t="s">
        <v>300</v>
      </c>
      <c r="D91" s="2" t="s">
        <v>16</v>
      </c>
      <c r="E91" s="2">
        <v>1</v>
      </c>
      <c r="F91" s="2" t="s">
        <v>247</v>
      </c>
    </row>
    <row r="92" spans="1:6">
      <c r="A92" s="2">
        <v>90</v>
      </c>
      <c r="B92" s="2" t="s">
        <v>301</v>
      </c>
      <c r="C92" s="3" t="s">
        <v>302</v>
      </c>
      <c r="D92" s="2" t="s">
        <v>16</v>
      </c>
      <c r="E92" s="2">
        <v>2</v>
      </c>
      <c r="F92" s="2" t="s">
        <v>247</v>
      </c>
    </row>
    <row r="93" spans="1:6">
      <c r="A93" s="2">
        <v>91</v>
      </c>
      <c r="B93" s="2" t="s">
        <v>55</v>
      </c>
      <c r="C93" s="3" t="s">
        <v>108</v>
      </c>
      <c r="D93" s="2" t="s">
        <v>16</v>
      </c>
      <c r="E93" s="2">
        <v>3</v>
      </c>
      <c r="F93" s="2" t="s">
        <v>247</v>
      </c>
    </row>
    <row r="94" spans="1:6">
      <c r="A94" s="2">
        <v>92</v>
      </c>
      <c r="B94" s="2" t="s">
        <v>109</v>
      </c>
      <c r="C94" s="3" t="s">
        <v>110</v>
      </c>
      <c r="D94" s="2" t="s">
        <v>16</v>
      </c>
      <c r="E94" s="2">
        <v>3</v>
      </c>
      <c r="F94" s="2" t="s">
        <v>247</v>
      </c>
    </row>
    <row r="95" spans="1:6">
      <c r="A95" s="2">
        <v>93</v>
      </c>
      <c r="B95" s="2" t="s">
        <v>111</v>
      </c>
      <c r="C95" s="3" t="s">
        <v>112</v>
      </c>
      <c r="D95" s="2" t="s">
        <v>16</v>
      </c>
      <c r="E95" s="2">
        <v>3</v>
      </c>
      <c r="F95" s="2" t="s">
        <v>247</v>
      </c>
    </row>
    <row r="96" spans="1:6">
      <c r="A96" s="2">
        <v>94</v>
      </c>
      <c r="B96" s="2" t="s">
        <v>55</v>
      </c>
      <c r="C96" s="3" t="s">
        <v>113</v>
      </c>
      <c r="D96" s="2" t="s">
        <v>16</v>
      </c>
      <c r="E96" s="2">
        <v>3</v>
      </c>
      <c r="F96" s="2" t="s">
        <v>247</v>
      </c>
    </row>
    <row r="97" spans="1:6">
      <c r="A97" s="2">
        <v>95</v>
      </c>
      <c r="B97" s="2" t="s">
        <v>111</v>
      </c>
      <c r="C97" s="3" t="s">
        <v>114</v>
      </c>
      <c r="D97" s="2" t="s">
        <v>16</v>
      </c>
      <c r="E97" s="2">
        <v>3</v>
      </c>
      <c r="F97" s="2" t="s">
        <v>247</v>
      </c>
    </row>
    <row r="98" spans="1:6">
      <c r="A98" s="2">
        <v>96</v>
      </c>
      <c r="B98" s="2" t="s">
        <v>115</v>
      </c>
      <c r="C98" s="3" t="s">
        <v>116</v>
      </c>
      <c r="D98" s="2" t="s">
        <v>16</v>
      </c>
      <c r="E98" s="2">
        <v>6</v>
      </c>
      <c r="F98" s="2" t="s">
        <v>247</v>
      </c>
    </row>
    <row r="99" spans="1:6">
      <c r="A99" s="2">
        <v>97</v>
      </c>
      <c r="B99" s="2" t="s">
        <v>14</v>
      </c>
      <c r="C99" s="3" t="s">
        <v>117</v>
      </c>
      <c r="D99" s="2" t="s">
        <v>16</v>
      </c>
      <c r="E99" s="2">
        <v>10</v>
      </c>
      <c r="F99" s="2" t="s">
        <v>247</v>
      </c>
    </row>
    <row r="100" spans="1:6">
      <c r="A100" s="2">
        <v>98</v>
      </c>
      <c r="B100" s="2" t="s">
        <v>14</v>
      </c>
      <c r="C100" s="3" t="s">
        <v>118</v>
      </c>
      <c r="D100" s="2" t="s">
        <v>16</v>
      </c>
      <c r="E100" s="2">
        <v>10</v>
      </c>
      <c r="F100" s="2" t="s">
        <v>247</v>
      </c>
    </row>
    <row r="101" spans="1:6">
      <c r="A101" s="2">
        <v>99</v>
      </c>
      <c r="B101" s="2" t="s">
        <v>14</v>
      </c>
      <c r="C101" s="3" t="s">
        <v>119</v>
      </c>
      <c r="D101" s="2" t="s">
        <v>16</v>
      </c>
      <c r="E101" s="2">
        <v>14</v>
      </c>
      <c r="F101" s="2" t="s">
        <v>247</v>
      </c>
    </row>
    <row r="102" spans="1:6">
      <c r="A102" s="2">
        <v>100</v>
      </c>
      <c r="B102" s="2" t="s">
        <v>14</v>
      </c>
      <c r="C102" s="3" t="s">
        <v>120</v>
      </c>
      <c r="D102" s="2" t="s">
        <v>16</v>
      </c>
      <c r="E102" s="2">
        <v>3</v>
      </c>
      <c r="F102" s="2" t="s">
        <v>247</v>
      </c>
    </row>
    <row r="103" spans="1:6">
      <c r="A103" s="2">
        <v>101</v>
      </c>
      <c r="B103" s="2" t="s">
        <v>52</v>
      </c>
      <c r="C103" s="3" t="s">
        <v>121</v>
      </c>
      <c r="D103" s="2" t="s">
        <v>29</v>
      </c>
      <c r="E103" s="2">
        <v>2</v>
      </c>
      <c r="F103" s="2" t="s">
        <v>247</v>
      </c>
    </row>
    <row r="104" spans="1:6">
      <c r="A104" s="2">
        <v>102</v>
      </c>
      <c r="B104" s="2" t="s">
        <v>122</v>
      </c>
      <c r="C104" s="3" t="s">
        <v>123</v>
      </c>
      <c r="D104" s="2" t="s">
        <v>16</v>
      </c>
      <c r="E104" s="2">
        <v>6</v>
      </c>
      <c r="F104" s="2" t="s">
        <v>247</v>
      </c>
    </row>
    <row r="105" spans="1:6">
      <c r="A105" s="2">
        <v>103</v>
      </c>
      <c r="B105" s="2" t="s">
        <v>125</v>
      </c>
      <c r="C105" s="3" t="s">
        <v>126</v>
      </c>
      <c r="D105" s="2" t="s">
        <v>16</v>
      </c>
      <c r="E105" s="2">
        <v>3</v>
      </c>
      <c r="F105" s="2" t="s">
        <v>247</v>
      </c>
    </row>
    <row r="106" spans="1:6">
      <c r="A106" s="2">
        <v>104</v>
      </c>
      <c r="B106" s="2" t="s">
        <v>125</v>
      </c>
      <c r="C106" s="3" t="s">
        <v>127</v>
      </c>
      <c r="D106" s="2" t="s">
        <v>16</v>
      </c>
      <c r="E106" s="2">
        <v>3</v>
      </c>
      <c r="F106" s="2" t="s">
        <v>247</v>
      </c>
    </row>
    <row r="107" spans="1:6">
      <c r="A107" s="2">
        <v>105</v>
      </c>
      <c r="B107" s="2" t="s">
        <v>122</v>
      </c>
      <c r="C107" s="3" t="s">
        <v>128</v>
      </c>
      <c r="D107" s="2" t="s">
        <v>29</v>
      </c>
      <c r="E107" s="2">
        <v>3</v>
      </c>
      <c r="F107" s="2" t="s">
        <v>247</v>
      </c>
    </row>
    <row r="108" spans="1:6">
      <c r="A108" s="2">
        <v>106</v>
      </c>
      <c r="B108" s="2" t="s">
        <v>129</v>
      </c>
      <c r="C108" s="3" t="s">
        <v>130</v>
      </c>
      <c r="D108" s="2" t="s">
        <v>16</v>
      </c>
      <c r="E108" s="2">
        <v>3</v>
      </c>
      <c r="F108" s="2" t="s">
        <v>247</v>
      </c>
    </row>
    <row r="109" spans="1:6">
      <c r="A109" s="2">
        <v>107</v>
      </c>
      <c r="B109" s="2" t="s">
        <v>122</v>
      </c>
      <c r="C109" s="3" t="s">
        <v>131</v>
      </c>
      <c r="D109" s="2" t="s">
        <v>16</v>
      </c>
      <c r="E109" s="2">
        <v>3</v>
      </c>
      <c r="F109" s="2" t="s">
        <v>247</v>
      </c>
    </row>
    <row r="110" spans="1:6">
      <c r="A110" s="2">
        <v>108</v>
      </c>
      <c r="B110" s="2" t="s">
        <v>125</v>
      </c>
      <c r="C110" s="3" t="s">
        <v>132</v>
      </c>
      <c r="D110" s="2" t="s">
        <v>16</v>
      </c>
      <c r="E110" s="2">
        <v>3</v>
      </c>
      <c r="F110" s="2" t="s">
        <v>247</v>
      </c>
    </row>
    <row r="111" spans="1:6">
      <c r="A111" s="2">
        <v>109</v>
      </c>
      <c r="B111" s="2" t="s">
        <v>133</v>
      </c>
      <c r="C111" s="3" t="s">
        <v>134</v>
      </c>
      <c r="D111" s="2" t="s">
        <v>16</v>
      </c>
      <c r="E111" s="2">
        <v>3</v>
      </c>
      <c r="F111" s="2" t="s">
        <v>247</v>
      </c>
    </row>
    <row r="112" spans="1:6">
      <c r="A112" s="2">
        <v>110</v>
      </c>
      <c r="B112" s="2" t="s">
        <v>133</v>
      </c>
      <c r="C112" s="3" t="s">
        <v>135</v>
      </c>
      <c r="D112" s="2" t="s">
        <v>16</v>
      </c>
      <c r="E112" s="2">
        <v>3</v>
      </c>
      <c r="F112" s="2" t="s">
        <v>247</v>
      </c>
    </row>
    <row r="113" spans="1:6">
      <c r="A113" s="2">
        <v>111</v>
      </c>
      <c r="B113" s="2" t="s">
        <v>55</v>
      </c>
      <c r="C113" s="3" t="s">
        <v>136</v>
      </c>
      <c r="D113" s="2" t="s">
        <v>16</v>
      </c>
      <c r="E113" s="2">
        <v>3</v>
      </c>
      <c r="F113" s="2" t="s">
        <v>247</v>
      </c>
    </row>
    <row r="114" spans="1:6">
      <c r="A114" s="2">
        <v>112</v>
      </c>
      <c r="B114" s="2" t="s">
        <v>55</v>
      </c>
      <c r="C114" s="3" t="s">
        <v>137</v>
      </c>
      <c r="D114" s="2" t="s">
        <v>16</v>
      </c>
      <c r="E114" s="2">
        <v>3</v>
      </c>
      <c r="F114" s="2" t="s">
        <v>247</v>
      </c>
    </row>
    <row r="115" spans="1:6">
      <c r="A115" s="2">
        <v>113</v>
      </c>
      <c r="B115" s="2" t="s">
        <v>14</v>
      </c>
      <c r="C115" s="3" t="s">
        <v>138</v>
      </c>
      <c r="D115" s="2" t="s">
        <v>16</v>
      </c>
      <c r="E115" s="2">
        <v>6</v>
      </c>
      <c r="F115" s="2" t="s">
        <v>247</v>
      </c>
    </row>
    <row r="116" spans="1:6">
      <c r="A116" s="2">
        <v>114</v>
      </c>
      <c r="B116" s="2" t="s">
        <v>139</v>
      </c>
      <c r="C116" s="3" t="s">
        <v>140</v>
      </c>
      <c r="D116" s="2" t="s">
        <v>16</v>
      </c>
      <c r="E116" s="2">
        <v>2</v>
      </c>
      <c r="F116" s="2" t="s">
        <v>247</v>
      </c>
    </row>
    <row r="117" spans="1:6">
      <c r="A117" s="2">
        <v>115</v>
      </c>
      <c r="B117" s="2" t="s">
        <v>141</v>
      </c>
      <c r="C117" s="3" t="s">
        <v>142</v>
      </c>
      <c r="D117" s="2" t="s">
        <v>16</v>
      </c>
      <c r="E117" s="2">
        <v>2</v>
      </c>
      <c r="F117" s="2" t="s">
        <v>247</v>
      </c>
    </row>
    <row r="118" spans="1:6">
      <c r="A118" s="2">
        <v>116</v>
      </c>
      <c r="B118" s="2" t="s">
        <v>43</v>
      </c>
      <c r="C118" s="3" t="s">
        <v>143</v>
      </c>
      <c r="D118" s="2" t="s">
        <v>16</v>
      </c>
      <c r="E118" s="2">
        <v>3</v>
      </c>
      <c r="F118" s="2" t="s">
        <v>247</v>
      </c>
    </row>
    <row r="119" spans="1:6">
      <c r="A119" s="2">
        <v>117</v>
      </c>
      <c r="B119" s="2" t="s">
        <v>122</v>
      </c>
      <c r="C119" s="3" t="s">
        <v>144</v>
      </c>
      <c r="D119" s="2" t="s">
        <v>16</v>
      </c>
      <c r="E119" s="2">
        <v>3</v>
      </c>
      <c r="F119" s="2" t="s">
        <v>247</v>
      </c>
    </row>
    <row r="120" spans="1:6">
      <c r="A120" s="2">
        <v>118</v>
      </c>
      <c r="B120" s="2" t="s">
        <v>63</v>
      </c>
      <c r="C120" s="3" t="s">
        <v>145</v>
      </c>
      <c r="D120" s="2" t="s">
        <v>16</v>
      </c>
      <c r="E120" s="2">
        <v>3</v>
      </c>
      <c r="F120" s="2" t="s">
        <v>247</v>
      </c>
    </row>
    <row r="121" spans="1:6">
      <c r="A121" s="2">
        <v>119</v>
      </c>
      <c r="B121" s="2" t="s">
        <v>40</v>
      </c>
      <c r="C121" s="3" t="s">
        <v>146</v>
      </c>
      <c r="D121" s="2" t="s">
        <v>16</v>
      </c>
      <c r="E121" s="2">
        <v>6</v>
      </c>
      <c r="F121" s="2" t="s">
        <v>247</v>
      </c>
    </row>
    <row r="122" spans="1:6">
      <c r="A122" s="2">
        <v>120</v>
      </c>
      <c r="B122" s="2" t="s">
        <v>147</v>
      </c>
      <c r="C122" s="3" t="s">
        <v>148</v>
      </c>
      <c r="D122" s="2" t="s">
        <v>16</v>
      </c>
      <c r="E122" s="2">
        <v>6</v>
      </c>
      <c r="F122" s="2" t="s">
        <v>247</v>
      </c>
    </row>
    <row r="123" spans="1:6">
      <c r="A123" s="2">
        <v>121</v>
      </c>
      <c r="B123" s="2" t="s">
        <v>149</v>
      </c>
      <c r="C123" s="3" t="s">
        <v>150</v>
      </c>
      <c r="D123" s="2" t="s">
        <v>16</v>
      </c>
      <c r="E123" s="2">
        <v>4</v>
      </c>
      <c r="F123" s="2" t="s">
        <v>247</v>
      </c>
    </row>
    <row r="124" spans="1:6">
      <c r="A124" s="2">
        <v>122</v>
      </c>
      <c r="B124" s="2" t="s">
        <v>125</v>
      </c>
      <c r="C124" s="3" t="s">
        <v>152</v>
      </c>
      <c r="D124" s="2" t="s">
        <v>16</v>
      </c>
      <c r="E124" s="2">
        <v>2</v>
      </c>
      <c r="F124" s="2" t="s">
        <v>247</v>
      </c>
    </row>
    <row r="125" spans="1:6">
      <c r="A125" s="2">
        <v>123</v>
      </c>
      <c r="B125" s="2" t="s">
        <v>153</v>
      </c>
      <c r="C125" s="3" t="s">
        <v>154</v>
      </c>
      <c r="D125" s="2" t="s">
        <v>16</v>
      </c>
      <c r="E125" s="2">
        <v>2</v>
      </c>
      <c r="F125" s="2" t="s">
        <v>247</v>
      </c>
    </row>
    <row r="126" spans="1:6">
      <c r="A126" s="2">
        <v>124</v>
      </c>
      <c r="B126" s="2" t="s">
        <v>125</v>
      </c>
      <c r="C126" s="3" t="s">
        <v>155</v>
      </c>
      <c r="D126" s="2" t="s">
        <v>16</v>
      </c>
      <c r="E126" s="2">
        <v>2</v>
      </c>
      <c r="F126" s="2" t="s">
        <v>247</v>
      </c>
    </row>
    <row r="127" spans="1:6">
      <c r="A127" s="2">
        <v>125</v>
      </c>
      <c r="B127" s="2" t="s">
        <v>14</v>
      </c>
      <c r="C127" s="3" t="s">
        <v>156</v>
      </c>
      <c r="D127" s="2" t="s">
        <v>16</v>
      </c>
      <c r="E127" s="2">
        <v>3</v>
      </c>
      <c r="F127" s="2" t="s">
        <v>247</v>
      </c>
    </row>
    <row r="128" spans="1:6">
      <c r="A128" s="2">
        <v>126</v>
      </c>
      <c r="B128" s="2" t="s">
        <v>31</v>
      </c>
      <c r="C128" s="3" t="s">
        <v>157</v>
      </c>
      <c r="D128" s="2" t="s">
        <v>16</v>
      </c>
      <c r="E128" s="2">
        <v>3</v>
      </c>
      <c r="F128" s="2" t="s">
        <v>247</v>
      </c>
    </row>
    <row r="129" spans="1:6">
      <c r="A129" s="2">
        <v>127</v>
      </c>
      <c r="B129" s="2" t="s">
        <v>158</v>
      </c>
      <c r="C129" s="3" t="s">
        <v>159</v>
      </c>
      <c r="D129" s="2" t="s">
        <v>16</v>
      </c>
      <c r="E129" s="2">
        <v>1</v>
      </c>
      <c r="F129" s="2" t="s">
        <v>247</v>
      </c>
    </row>
    <row r="130" spans="1:6">
      <c r="A130" s="2">
        <v>128</v>
      </c>
      <c r="B130" s="2" t="s">
        <v>160</v>
      </c>
      <c r="C130" s="3" t="s">
        <v>161</v>
      </c>
      <c r="D130" s="2" t="s">
        <v>16</v>
      </c>
      <c r="E130" s="2">
        <v>3</v>
      </c>
      <c r="F130" s="2" t="s">
        <v>247</v>
      </c>
    </row>
    <row r="131" spans="1:6">
      <c r="A131" s="2">
        <v>129</v>
      </c>
      <c r="B131" s="2" t="s">
        <v>162</v>
      </c>
      <c r="C131" s="3" t="s">
        <v>163</v>
      </c>
      <c r="D131" s="2" t="s">
        <v>16</v>
      </c>
      <c r="E131" s="2">
        <v>3</v>
      </c>
      <c r="F131" s="2" t="s">
        <v>247</v>
      </c>
    </row>
    <row r="132" spans="1:6">
      <c r="A132" s="2">
        <v>130</v>
      </c>
      <c r="B132" s="2" t="s">
        <v>14</v>
      </c>
      <c r="C132" s="3" t="s">
        <v>164</v>
      </c>
      <c r="D132" s="2" t="s">
        <v>16</v>
      </c>
      <c r="E132" s="2">
        <v>6</v>
      </c>
      <c r="F132" s="2" t="s">
        <v>247</v>
      </c>
    </row>
    <row r="133" spans="1:6">
      <c r="A133" s="2">
        <v>131</v>
      </c>
      <c r="B133" s="2" t="s">
        <v>14</v>
      </c>
      <c r="C133" s="3" t="s">
        <v>165</v>
      </c>
      <c r="D133" s="2" t="s">
        <v>16</v>
      </c>
      <c r="E133" s="2">
        <v>3</v>
      </c>
      <c r="F133" s="2" t="s">
        <v>247</v>
      </c>
    </row>
    <row r="134" spans="1:6">
      <c r="A134" s="2">
        <v>132</v>
      </c>
      <c r="B134" s="2" t="s">
        <v>166</v>
      </c>
      <c r="C134" s="3" t="s">
        <v>167</v>
      </c>
      <c r="D134" s="2" t="s">
        <v>16</v>
      </c>
      <c r="E134" s="2">
        <v>3</v>
      </c>
      <c r="F134" s="2" t="s">
        <v>247</v>
      </c>
    </row>
    <row r="135" spans="1:6">
      <c r="A135" s="2">
        <v>133</v>
      </c>
      <c r="B135" s="2" t="s">
        <v>125</v>
      </c>
      <c r="C135" s="3" t="s">
        <v>168</v>
      </c>
      <c r="D135" s="2" t="s">
        <v>16</v>
      </c>
      <c r="E135" s="2">
        <v>3</v>
      </c>
      <c r="F135" s="2" t="s">
        <v>247</v>
      </c>
    </row>
    <row r="136" spans="1:6">
      <c r="A136" s="2">
        <v>134</v>
      </c>
      <c r="B136" s="2" t="s">
        <v>122</v>
      </c>
      <c r="C136" s="3" t="s">
        <v>169</v>
      </c>
      <c r="D136" s="2" t="s">
        <v>16</v>
      </c>
      <c r="E136" s="2">
        <v>3</v>
      </c>
      <c r="F136" s="2" t="s">
        <v>247</v>
      </c>
    </row>
    <row r="137" spans="1:6">
      <c r="A137" s="2">
        <v>135</v>
      </c>
      <c r="B137" s="2" t="s">
        <v>122</v>
      </c>
      <c r="C137" s="3" t="s">
        <v>170</v>
      </c>
      <c r="D137" s="2" t="s">
        <v>16</v>
      </c>
      <c r="E137" s="2">
        <v>3</v>
      </c>
      <c r="F137" s="2" t="s">
        <v>247</v>
      </c>
    </row>
    <row r="138" spans="1:6">
      <c r="A138" s="2">
        <v>136</v>
      </c>
      <c r="B138" s="2" t="s">
        <v>48</v>
      </c>
      <c r="C138" s="3" t="s">
        <v>171</v>
      </c>
      <c r="D138" s="2" t="s">
        <v>16</v>
      </c>
      <c r="E138" s="2">
        <v>10</v>
      </c>
      <c r="F138" s="2" t="s">
        <v>247</v>
      </c>
    </row>
    <row r="139" spans="1:6">
      <c r="A139" s="2">
        <v>137</v>
      </c>
      <c r="B139" s="2" t="s">
        <v>33</v>
      </c>
      <c r="C139" s="3" t="s">
        <v>173</v>
      </c>
      <c r="D139" s="2" t="s">
        <v>16</v>
      </c>
      <c r="E139" s="2">
        <v>3</v>
      </c>
      <c r="F139" s="2" t="s">
        <v>247</v>
      </c>
    </row>
    <row r="140" spans="1:6">
      <c r="A140" s="2">
        <v>138</v>
      </c>
      <c r="B140" s="2" t="s">
        <v>35</v>
      </c>
      <c r="C140" s="3" t="s">
        <v>175</v>
      </c>
      <c r="D140" s="2" t="s">
        <v>16</v>
      </c>
      <c r="E140" s="2">
        <v>2</v>
      </c>
      <c r="F140" s="2" t="s">
        <v>247</v>
      </c>
    </row>
    <row r="141" spans="1:6">
      <c r="A141" s="2">
        <v>139</v>
      </c>
      <c r="B141" s="2" t="s">
        <v>166</v>
      </c>
      <c r="C141" s="3" t="s">
        <v>176</v>
      </c>
      <c r="D141" s="2" t="s">
        <v>16</v>
      </c>
      <c r="E141" s="2">
        <v>3</v>
      </c>
      <c r="F141" s="2" t="s">
        <v>247</v>
      </c>
    </row>
    <row r="142" spans="1:6">
      <c r="A142" s="2">
        <v>140</v>
      </c>
      <c r="B142" s="2" t="s">
        <v>166</v>
      </c>
      <c r="C142" s="3" t="s">
        <v>177</v>
      </c>
      <c r="D142" s="2" t="s">
        <v>16</v>
      </c>
      <c r="E142" s="2">
        <v>3</v>
      </c>
      <c r="F142" s="2" t="s">
        <v>247</v>
      </c>
    </row>
    <row r="143" spans="1:6">
      <c r="A143" s="2">
        <v>141</v>
      </c>
      <c r="B143" s="2" t="s">
        <v>149</v>
      </c>
      <c r="C143" s="3" t="s">
        <v>178</v>
      </c>
      <c r="D143" s="2" t="s">
        <v>16</v>
      </c>
      <c r="E143" s="2">
        <v>6</v>
      </c>
      <c r="F143" s="2" t="s">
        <v>247</v>
      </c>
    </row>
    <row r="144" spans="1:6">
      <c r="A144" s="2">
        <v>142</v>
      </c>
      <c r="B144" s="2" t="s">
        <v>79</v>
      </c>
      <c r="C144" s="3" t="s">
        <v>179</v>
      </c>
      <c r="D144" s="2" t="s">
        <v>16</v>
      </c>
      <c r="E144" s="2">
        <v>6</v>
      </c>
      <c r="F144" s="2" t="s">
        <v>247</v>
      </c>
    </row>
    <row r="145" spans="1:6">
      <c r="A145" s="2">
        <v>143</v>
      </c>
      <c r="B145" s="2" t="s">
        <v>149</v>
      </c>
      <c r="C145" s="3" t="s">
        <v>180</v>
      </c>
      <c r="D145" s="2" t="s">
        <v>16</v>
      </c>
      <c r="E145" s="2">
        <v>3</v>
      </c>
      <c r="F145" s="2" t="s">
        <v>247</v>
      </c>
    </row>
    <row r="146" spans="1:6">
      <c r="A146" s="2">
        <v>144</v>
      </c>
      <c r="B146" s="2" t="s">
        <v>181</v>
      </c>
      <c r="C146" s="3" t="s">
        <v>182</v>
      </c>
      <c r="D146" s="2" t="s">
        <v>16</v>
      </c>
      <c r="E146" s="2">
        <v>2</v>
      </c>
      <c r="F146" s="2" t="s">
        <v>247</v>
      </c>
    </row>
    <row r="147" spans="1:6">
      <c r="A147" s="2">
        <v>145</v>
      </c>
      <c r="B147" s="2" t="s">
        <v>181</v>
      </c>
      <c r="C147" s="3" t="s">
        <v>183</v>
      </c>
      <c r="D147" s="2" t="s">
        <v>16</v>
      </c>
      <c r="E147" s="2">
        <v>2</v>
      </c>
      <c r="F147" s="2" t="s">
        <v>247</v>
      </c>
    </row>
    <row r="148" spans="1:6">
      <c r="A148" s="2">
        <v>146</v>
      </c>
      <c r="B148" s="2" t="s">
        <v>184</v>
      </c>
      <c r="C148" s="3" t="s">
        <v>185</v>
      </c>
      <c r="D148" s="2" t="s">
        <v>16</v>
      </c>
      <c r="E148" s="2">
        <v>2</v>
      </c>
      <c r="F148" s="2" t="s">
        <v>247</v>
      </c>
    </row>
    <row r="149" spans="1:6">
      <c r="A149" s="2">
        <v>147</v>
      </c>
      <c r="B149" s="2" t="s">
        <v>14</v>
      </c>
      <c r="C149" s="3" t="s">
        <v>186</v>
      </c>
      <c r="D149" s="2" t="s">
        <v>16</v>
      </c>
      <c r="E149" s="2">
        <v>3</v>
      </c>
      <c r="F149" s="2" t="s">
        <v>247</v>
      </c>
    </row>
    <row r="150" spans="1:6">
      <c r="A150" s="2">
        <v>148</v>
      </c>
      <c r="B150" s="2" t="s">
        <v>14</v>
      </c>
      <c r="C150" s="3" t="s">
        <v>187</v>
      </c>
      <c r="D150" s="2" t="s">
        <v>16</v>
      </c>
      <c r="E150" s="2">
        <v>3</v>
      </c>
      <c r="F150" s="2" t="s">
        <v>247</v>
      </c>
    </row>
    <row r="151" spans="1:6">
      <c r="A151" s="2">
        <v>149</v>
      </c>
      <c r="B151" s="2" t="s">
        <v>188</v>
      </c>
      <c r="C151" s="3" t="s">
        <v>189</v>
      </c>
      <c r="D151" s="2" t="s">
        <v>16</v>
      </c>
      <c r="E151" s="2">
        <v>8</v>
      </c>
      <c r="F151" s="2" t="s">
        <v>247</v>
      </c>
    </row>
    <row r="152" spans="1:6">
      <c r="A152" s="2">
        <v>150</v>
      </c>
      <c r="B152" s="2" t="s">
        <v>190</v>
      </c>
      <c r="C152" s="3" t="s">
        <v>191</v>
      </c>
      <c r="D152" s="2" t="s">
        <v>16</v>
      </c>
      <c r="E152" s="2">
        <v>6</v>
      </c>
      <c r="F152" s="2" t="s">
        <v>247</v>
      </c>
    </row>
    <row r="153" spans="1:6">
      <c r="A153" s="2">
        <v>151</v>
      </c>
      <c r="B153" s="2" t="s">
        <v>190</v>
      </c>
      <c r="C153" s="3" t="s">
        <v>192</v>
      </c>
      <c r="D153" s="2" t="s">
        <v>16</v>
      </c>
      <c r="E153" s="2">
        <v>6</v>
      </c>
      <c r="F153" s="2" t="s">
        <v>247</v>
      </c>
    </row>
    <row r="154" spans="1:6">
      <c r="A154" s="2">
        <v>152</v>
      </c>
      <c r="B154" s="2" t="s">
        <v>40</v>
      </c>
      <c r="C154" s="3" t="s">
        <v>193</v>
      </c>
      <c r="D154" s="2" t="s">
        <v>16</v>
      </c>
      <c r="E154" s="2">
        <v>6</v>
      </c>
      <c r="F154" s="2" t="s">
        <v>247</v>
      </c>
    </row>
    <row r="155" spans="1:6">
      <c r="A155" s="2">
        <v>153</v>
      </c>
      <c r="B155" s="2" t="s">
        <v>92</v>
      </c>
      <c r="C155" s="3" t="s">
        <v>303</v>
      </c>
      <c r="D155" s="2" t="s">
        <v>16</v>
      </c>
      <c r="E155" s="2">
        <v>4</v>
      </c>
      <c r="F155" s="2" t="s">
        <v>247</v>
      </c>
    </row>
    <row r="156" spans="1:6">
      <c r="A156" s="2">
        <v>154</v>
      </c>
      <c r="B156" s="2" t="s">
        <v>95</v>
      </c>
      <c r="C156" s="3" t="s">
        <v>304</v>
      </c>
      <c r="D156" s="2" t="s">
        <v>16</v>
      </c>
      <c r="E156" s="2">
        <v>1</v>
      </c>
      <c r="F156" s="2" t="s">
        <v>247</v>
      </c>
    </row>
    <row r="157" spans="1:6">
      <c r="A157" s="2">
        <v>155</v>
      </c>
      <c r="B157" s="2" t="s">
        <v>190</v>
      </c>
      <c r="C157" s="3" t="s">
        <v>194</v>
      </c>
      <c r="D157" s="2" t="s">
        <v>16</v>
      </c>
      <c r="E157" s="2">
        <v>12</v>
      </c>
      <c r="F157" s="2" t="s">
        <v>247</v>
      </c>
    </row>
    <row r="158" spans="1:6">
      <c r="A158" s="2">
        <v>156</v>
      </c>
      <c r="B158" s="2" t="s">
        <v>190</v>
      </c>
      <c r="C158" s="3" t="s">
        <v>196</v>
      </c>
      <c r="D158" s="2" t="s">
        <v>16</v>
      </c>
      <c r="E158" s="2">
        <v>12</v>
      </c>
      <c r="F158" s="2" t="s">
        <v>247</v>
      </c>
    </row>
    <row r="159" spans="1:6">
      <c r="A159" s="2">
        <v>157</v>
      </c>
      <c r="B159" s="2" t="s">
        <v>197</v>
      </c>
      <c r="C159" s="3" t="s">
        <v>198</v>
      </c>
      <c r="D159" s="2" t="s">
        <v>16</v>
      </c>
      <c r="E159" s="2">
        <v>10</v>
      </c>
      <c r="F159" s="2" t="s">
        <v>247</v>
      </c>
    </row>
    <row r="160" spans="1:6">
      <c r="A160" s="2">
        <v>158</v>
      </c>
      <c r="B160" s="2" t="s">
        <v>199</v>
      </c>
      <c r="C160" s="3" t="s">
        <v>200</v>
      </c>
      <c r="D160" s="2" t="s">
        <v>16</v>
      </c>
      <c r="E160" s="2">
        <v>36</v>
      </c>
      <c r="F160" s="2" t="s">
        <v>247</v>
      </c>
    </row>
    <row r="161" spans="1:6">
      <c r="A161" s="2">
        <v>159</v>
      </c>
      <c r="B161" s="2" t="s">
        <v>197</v>
      </c>
      <c r="C161" s="3" t="s">
        <v>202</v>
      </c>
      <c r="D161" s="2" t="s">
        <v>16</v>
      </c>
      <c r="E161" s="2">
        <v>10</v>
      </c>
      <c r="F161" s="2" t="s">
        <v>247</v>
      </c>
    </row>
    <row r="162" spans="1:6">
      <c r="A162" s="2">
        <v>160</v>
      </c>
      <c r="B162" s="2" t="s">
        <v>203</v>
      </c>
      <c r="C162" s="3" t="s">
        <v>204</v>
      </c>
      <c r="D162" s="2" t="s">
        <v>16</v>
      </c>
      <c r="E162" s="2">
        <v>2</v>
      </c>
      <c r="F162" s="2" t="s">
        <v>247</v>
      </c>
    </row>
    <row r="163" spans="1:6">
      <c r="A163" s="2">
        <v>161</v>
      </c>
      <c r="B163" s="2" t="s">
        <v>205</v>
      </c>
      <c r="C163" s="3" t="s">
        <v>206</v>
      </c>
      <c r="D163" s="2" t="s">
        <v>29</v>
      </c>
      <c r="E163" s="2">
        <v>2</v>
      </c>
      <c r="F163" s="2" t="s">
        <v>247</v>
      </c>
    </row>
    <row r="164" spans="1:6">
      <c r="A164" s="2">
        <v>162</v>
      </c>
      <c r="B164" s="2" t="s">
        <v>207</v>
      </c>
      <c r="C164" s="3" t="s">
        <v>208</v>
      </c>
      <c r="D164" s="2" t="s">
        <v>16</v>
      </c>
      <c r="E164" s="2">
        <v>2</v>
      </c>
      <c r="F164" s="2" t="s">
        <v>247</v>
      </c>
    </row>
    <row r="165" spans="1:6">
      <c r="A165" s="2">
        <v>163</v>
      </c>
      <c r="B165" s="2" t="s">
        <v>14</v>
      </c>
      <c r="C165" s="3" t="s">
        <v>209</v>
      </c>
      <c r="D165" s="2" t="s">
        <v>16</v>
      </c>
      <c r="E165" s="2">
        <v>3</v>
      </c>
      <c r="F165" s="2" t="s">
        <v>247</v>
      </c>
    </row>
    <row r="166" spans="1:6">
      <c r="A166" s="2">
        <v>164</v>
      </c>
      <c r="B166" s="2" t="s">
        <v>25</v>
      </c>
      <c r="C166" s="3" t="s">
        <v>210</v>
      </c>
      <c r="D166" s="2" t="s">
        <v>16</v>
      </c>
      <c r="E166" s="2">
        <v>2</v>
      </c>
      <c r="F166" s="2" t="s">
        <v>247</v>
      </c>
    </row>
    <row r="167" spans="1:6">
      <c r="A167" s="2">
        <v>165</v>
      </c>
      <c r="B167" s="2" t="s">
        <v>211</v>
      </c>
      <c r="C167" s="3" t="s">
        <v>212</v>
      </c>
      <c r="D167" s="2" t="s">
        <v>29</v>
      </c>
      <c r="E167" s="2">
        <v>2</v>
      </c>
      <c r="F167" s="2" t="s">
        <v>247</v>
      </c>
    </row>
    <row r="168" spans="1:6">
      <c r="A168" s="2">
        <v>166</v>
      </c>
      <c r="B168" s="2" t="s">
        <v>111</v>
      </c>
      <c r="C168" s="3" t="s">
        <v>213</v>
      </c>
      <c r="D168" s="2" t="s">
        <v>16</v>
      </c>
      <c r="E168" s="2">
        <v>3</v>
      </c>
      <c r="F168" s="2" t="s">
        <v>247</v>
      </c>
    </row>
    <row r="169" spans="1:6">
      <c r="A169" s="2">
        <v>167</v>
      </c>
      <c r="B169" s="2" t="s">
        <v>79</v>
      </c>
      <c r="C169" s="3" t="s">
        <v>214</v>
      </c>
      <c r="D169" s="2" t="s">
        <v>16</v>
      </c>
      <c r="E169" s="2">
        <v>6</v>
      </c>
      <c r="F169" s="2" t="s">
        <v>247</v>
      </c>
    </row>
    <row r="170" spans="1:6">
      <c r="A170" s="2">
        <v>168</v>
      </c>
      <c r="B170" s="2" t="s">
        <v>133</v>
      </c>
      <c r="C170" s="3" t="s">
        <v>215</v>
      </c>
      <c r="D170" s="2" t="s">
        <v>16</v>
      </c>
      <c r="E170" s="2">
        <v>4</v>
      </c>
      <c r="F170" s="2" t="s">
        <v>247</v>
      </c>
    </row>
    <row r="171" spans="1:6">
      <c r="A171" s="2">
        <v>169</v>
      </c>
      <c r="B171" s="2" t="s">
        <v>14</v>
      </c>
      <c r="C171" s="3" t="s">
        <v>216</v>
      </c>
      <c r="D171" s="2" t="s">
        <v>16</v>
      </c>
      <c r="E171" s="2">
        <v>5</v>
      </c>
      <c r="F171" s="2" t="s">
        <v>247</v>
      </c>
    </row>
    <row r="172" spans="1:6">
      <c r="A172" s="2">
        <v>170</v>
      </c>
      <c r="B172" s="2" t="s">
        <v>14</v>
      </c>
      <c r="C172" s="3" t="s">
        <v>218</v>
      </c>
      <c r="D172" s="2" t="s">
        <v>16</v>
      </c>
      <c r="E172" s="2">
        <v>4</v>
      </c>
      <c r="F172" s="2" t="s">
        <v>247</v>
      </c>
    </row>
    <row r="173" spans="1:6">
      <c r="A173" s="2">
        <v>171</v>
      </c>
      <c r="B173" s="2" t="s">
        <v>14</v>
      </c>
      <c r="C173" s="3" t="s">
        <v>219</v>
      </c>
      <c r="D173" s="2" t="s">
        <v>16</v>
      </c>
      <c r="E173" s="2">
        <v>4</v>
      </c>
      <c r="F173" s="2" t="s">
        <v>247</v>
      </c>
    </row>
    <row r="174" spans="1:6">
      <c r="A174" s="2">
        <v>172</v>
      </c>
      <c r="B174" s="2" t="s">
        <v>207</v>
      </c>
      <c r="C174" s="3" t="s">
        <v>220</v>
      </c>
      <c r="D174" s="2" t="s">
        <v>16</v>
      </c>
      <c r="E174" s="2">
        <v>2</v>
      </c>
      <c r="F174" s="2" t="s">
        <v>247</v>
      </c>
    </row>
    <row r="175" spans="1:6">
      <c r="A175" s="2">
        <v>173</v>
      </c>
      <c r="B175" s="2" t="s">
        <v>111</v>
      </c>
      <c r="C175" s="3" t="s">
        <v>221</v>
      </c>
      <c r="D175" s="2" t="s">
        <v>16</v>
      </c>
      <c r="E175" s="2">
        <v>3</v>
      </c>
      <c r="F175" s="2" t="s">
        <v>247</v>
      </c>
    </row>
    <row r="176" spans="1:6">
      <c r="A176" s="2">
        <v>174</v>
      </c>
      <c r="B176" s="2" t="s">
        <v>55</v>
      </c>
      <c r="C176" s="3" t="s">
        <v>222</v>
      </c>
      <c r="D176" s="2" t="s">
        <v>16</v>
      </c>
      <c r="E176" s="2">
        <v>3</v>
      </c>
      <c r="F176" s="2" t="s">
        <v>247</v>
      </c>
    </row>
    <row r="177" spans="1:6">
      <c r="A177" s="2">
        <v>175</v>
      </c>
      <c r="B177" s="2" t="s">
        <v>223</v>
      </c>
      <c r="C177" s="3" t="s">
        <v>224</v>
      </c>
      <c r="D177" s="2" t="s">
        <v>16</v>
      </c>
      <c r="E177" s="2">
        <v>6</v>
      </c>
      <c r="F177" s="2" t="s">
        <v>247</v>
      </c>
    </row>
    <row r="178" spans="1:6">
      <c r="A178" s="2">
        <v>176</v>
      </c>
      <c r="B178" s="2" t="s">
        <v>133</v>
      </c>
      <c r="C178" s="3" t="s">
        <v>225</v>
      </c>
      <c r="D178" s="2" t="s">
        <v>16</v>
      </c>
      <c r="E178" s="2">
        <v>4</v>
      </c>
      <c r="F178" s="2" t="s">
        <v>247</v>
      </c>
    </row>
    <row r="179" spans="1:6">
      <c r="A179" s="2">
        <v>177</v>
      </c>
      <c r="B179" s="2" t="s">
        <v>63</v>
      </c>
      <c r="C179" s="3" t="s">
        <v>226</v>
      </c>
      <c r="D179" s="2" t="s">
        <v>16</v>
      </c>
      <c r="E179" s="2">
        <v>3</v>
      </c>
      <c r="F179" s="2" t="s">
        <v>247</v>
      </c>
    </row>
    <row r="180" spans="1:6">
      <c r="A180" s="2">
        <v>178</v>
      </c>
      <c r="B180" s="2" t="s">
        <v>227</v>
      </c>
      <c r="C180" s="3" t="s">
        <v>228</v>
      </c>
      <c r="D180" s="2" t="s">
        <v>29</v>
      </c>
      <c r="E180" s="2">
        <v>2</v>
      </c>
      <c r="F180" s="2" t="s">
        <v>247</v>
      </c>
    </row>
    <row r="181" spans="1:6">
      <c r="A181" s="2">
        <v>179</v>
      </c>
      <c r="B181" s="2" t="s">
        <v>129</v>
      </c>
      <c r="C181" s="3" t="s">
        <v>229</v>
      </c>
      <c r="D181" s="2" t="s">
        <v>16</v>
      </c>
      <c r="E181" s="2">
        <v>1</v>
      </c>
      <c r="F181" s="2" t="s">
        <v>247</v>
      </c>
    </row>
    <row r="182" spans="1:6">
      <c r="A182" s="2">
        <v>180</v>
      </c>
      <c r="B182" s="2" t="s">
        <v>129</v>
      </c>
      <c r="C182" s="3" t="s">
        <v>232</v>
      </c>
      <c r="D182" s="2" t="s">
        <v>16</v>
      </c>
      <c r="E182" s="2">
        <v>2</v>
      </c>
      <c r="F182" s="2" t="s">
        <v>247</v>
      </c>
    </row>
    <row r="183" spans="1:6">
      <c r="A183" s="2">
        <v>181</v>
      </c>
      <c r="B183" s="2" t="s">
        <v>37</v>
      </c>
      <c r="C183" s="3" t="s">
        <v>233</v>
      </c>
      <c r="D183" s="2" t="s">
        <v>16</v>
      </c>
      <c r="E183" s="2">
        <v>2</v>
      </c>
      <c r="F183" s="2" t="s">
        <v>247</v>
      </c>
    </row>
    <row r="184" spans="1:6">
      <c r="A184" s="2">
        <v>182</v>
      </c>
      <c r="B184" s="2" t="s">
        <v>188</v>
      </c>
      <c r="C184" s="3" t="s">
        <v>235</v>
      </c>
      <c r="D184" s="2" t="s">
        <v>16</v>
      </c>
      <c r="E184" s="2">
        <v>12</v>
      </c>
      <c r="F184" s="2" t="s">
        <v>247</v>
      </c>
    </row>
    <row r="185" spans="1:6">
      <c r="A185" s="2">
        <v>183</v>
      </c>
      <c r="B185" s="2" t="s">
        <v>14</v>
      </c>
      <c r="C185" s="3" t="s">
        <v>236</v>
      </c>
      <c r="D185" s="2" t="s">
        <v>16</v>
      </c>
      <c r="E185" s="2">
        <v>6</v>
      </c>
      <c r="F185" s="2" t="s">
        <v>247</v>
      </c>
    </row>
    <row r="186" spans="1:6">
      <c r="A186" s="2">
        <v>184</v>
      </c>
      <c r="B186" s="2" t="s">
        <v>14</v>
      </c>
      <c r="C186" s="3" t="s">
        <v>237</v>
      </c>
      <c r="D186" s="2" t="s">
        <v>16</v>
      </c>
      <c r="E186" s="2">
        <v>6</v>
      </c>
      <c r="F186" s="2" t="s">
        <v>247</v>
      </c>
    </row>
    <row r="187" spans="1:6">
      <c r="A187" s="2">
        <v>185</v>
      </c>
      <c r="B187" s="2" t="s">
        <v>238</v>
      </c>
      <c r="C187" s="3" t="s">
        <v>239</v>
      </c>
      <c r="D187" s="2" t="s">
        <v>16</v>
      </c>
      <c r="E187" s="2">
        <v>6</v>
      </c>
      <c r="F187" s="2" t="s">
        <v>247</v>
      </c>
    </row>
    <row r="188" spans="1:6">
      <c r="A188" s="2">
        <v>186</v>
      </c>
      <c r="B188" s="2" t="s">
        <v>55</v>
      </c>
      <c r="C188" s="3" t="s">
        <v>240</v>
      </c>
      <c r="D188" s="2" t="s">
        <v>16</v>
      </c>
      <c r="E188" s="2">
        <v>6</v>
      </c>
      <c r="F188" s="2" t="s">
        <v>247</v>
      </c>
    </row>
    <row r="189" spans="1:6">
      <c r="A189" s="2">
        <v>187</v>
      </c>
      <c r="B189" s="2" t="s">
        <v>55</v>
      </c>
      <c r="C189" s="3" t="s">
        <v>241</v>
      </c>
      <c r="D189" s="2" t="s">
        <v>16</v>
      </c>
      <c r="E189" s="2">
        <v>6</v>
      </c>
      <c r="F189" s="2" t="s">
        <v>247</v>
      </c>
    </row>
    <row r="190" spans="1:6">
      <c r="A190" s="2">
        <v>188</v>
      </c>
      <c r="B190" s="2" t="s">
        <v>242</v>
      </c>
      <c r="C190" s="3" t="s">
        <v>243</v>
      </c>
      <c r="D190" s="2" t="s">
        <v>16</v>
      </c>
      <c r="E190" s="2">
        <v>6</v>
      </c>
      <c r="F190" s="2" t="s">
        <v>247</v>
      </c>
    </row>
    <row r="191" spans="1:6">
      <c r="A191" s="2">
        <v>189</v>
      </c>
      <c r="B191" s="2" t="s">
        <v>133</v>
      </c>
      <c r="C191" s="3" t="s">
        <v>244</v>
      </c>
      <c r="D191" s="2" t="s">
        <v>16</v>
      </c>
      <c r="E191" s="2">
        <v>6</v>
      </c>
      <c r="F191" s="2" t="s">
        <v>247</v>
      </c>
    </row>
    <row r="192" spans="1:6">
      <c r="A192" s="2">
        <v>190</v>
      </c>
      <c r="B192" s="2" t="s">
        <v>305</v>
      </c>
      <c r="C192" s="3" t="s">
        <v>306</v>
      </c>
      <c r="D192" s="2" t="s">
        <v>16</v>
      </c>
      <c r="E192" s="2">
        <v>1</v>
      </c>
      <c r="F192" s="2" t="s">
        <v>247</v>
      </c>
    </row>
    <row r="193" spans="1:6">
      <c r="A193" s="2">
        <v>191</v>
      </c>
      <c r="B193" s="2" t="s">
        <v>35</v>
      </c>
      <c r="C193" s="3" t="s">
        <v>307</v>
      </c>
      <c r="D193" s="2" t="s">
        <v>16</v>
      </c>
      <c r="E193" s="2">
        <v>1</v>
      </c>
      <c r="F193" s="2" t="s">
        <v>247</v>
      </c>
    </row>
    <row r="194" spans="1:6">
      <c r="A194" s="2">
        <v>192</v>
      </c>
      <c r="B194" s="2" t="s">
        <v>308</v>
      </c>
      <c r="C194" s="3" t="s">
        <v>309</v>
      </c>
      <c r="D194" s="2" t="s">
        <v>16</v>
      </c>
      <c r="E194" s="2">
        <v>1</v>
      </c>
      <c r="F194" s="2" t="s">
        <v>247</v>
      </c>
    </row>
    <row r="195" spans="1:6">
      <c r="A195" s="2">
        <v>193</v>
      </c>
      <c r="B195" s="2" t="s">
        <v>14</v>
      </c>
      <c r="C195" s="3" t="s">
        <v>310</v>
      </c>
      <c r="D195" s="2" t="s">
        <v>16</v>
      </c>
      <c r="E195" s="2">
        <v>1</v>
      </c>
      <c r="F195" s="2" t="s">
        <v>247</v>
      </c>
    </row>
    <row r="196" spans="1:6">
      <c r="A196" s="2">
        <v>194</v>
      </c>
      <c r="B196" s="2" t="s">
        <v>25</v>
      </c>
      <c r="C196" s="3" t="s">
        <v>311</v>
      </c>
      <c r="D196" s="2" t="s">
        <v>16</v>
      </c>
      <c r="E196" s="2">
        <v>1</v>
      </c>
      <c r="F196" s="2" t="s">
        <v>247</v>
      </c>
    </row>
    <row r="197" spans="1:6">
      <c r="A197" s="2">
        <v>195</v>
      </c>
      <c r="B197" s="2" t="s">
        <v>18</v>
      </c>
      <c r="C197" s="3" t="s">
        <v>312</v>
      </c>
      <c r="D197" s="2" t="s">
        <v>16</v>
      </c>
      <c r="E197" s="2">
        <v>1</v>
      </c>
      <c r="F197" s="2" t="s">
        <v>247</v>
      </c>
    </row>
    <row r="198" spans="1:6">
      <c r="A198" s="2">
        <v>196</v>
      </c>
      <c r="B198" s="2" t="s">
        <v>313</v>
      </c>
      <c r="C198" s="3" t="s">
        <v>314</v>
      </c>
      <c r="D198" s="2" t="s">
        <v>16</v>
      </c>
      <c r="E198" s="2">
        <v>1</v>
      </c>
      <c r="F198" s="2" t="s">
        <v>247</v>
      </c>
    </row>
    <row r="199" spans="1:6">
      <c r="A199" s="2">
        <v>197</v>
      </c>
      <c r="B199" s="2" t="s">
        <v>315</v>
      </c>
      <c r="C199" s="3" t="s">
        <v>316</v>
      </c>
      <c r="D199" s="2" t="s">
        <v>16</v>
      </c>
      <c r="E199" s="2">
        <v>1</v>
      </c>
      <c r="F199" s="2" t="s">
        <v>247</v>
      </c>
    </row>
    <row r="200" spans="1:6">
      <c r="A200" s="2">
        <v>198</v>
      </c>
      <c r="B200" s="2" t="s">
        <v>317</v>
      </c>
      <c r="C200" s="3" t="s">
        <v>318</v>
      </c>
      <c r="D200" s="2" t="s">
        <v>16</v>
      </c>
      <c r="E200" s="2">
        <v>1</v>
      </c>
      <c r="F200" s="2" t="s">
        <v>247</v>
      </c>
    </row>
    <row r="201" spans="1:6">
      <c r="A201" s="2">
        <v>199</v>
      </c>
      <c r="B201" s="2" t="s">
        <v>319</v>
      </c>
      <c r="C201" s="3" t="s">
        <v>320</v>
      </c>
      <c r="D201" s="2" t="s">
        <v>16</v>
      </c>
      <c r="E201" s="2">
        <v>1</v>
      </c>
      <c r="F201" s="2" t="s">
        <v>247</v>
      </c>
    </row>
    <row r="202" spans="1:6">
      <c r="A202" s="2">
        <v>200</v>
      </c>
      <c r="B202" s="2" t="s">
        <v>319</v>
      </c>
      <c r="C202" s="3" t="s">
        <v>321</v>
      </c>
      <c r="D202" s="2" t="s">
        <v>16</v>
      </c>
      <c r="E202" s="2">
        <v>1</v>
      </c>
      <c r="F202" s="2" t="s">
        <v>247</v>
      </c>
    </row>
    <row r="203" spans="1:6">
      <c r="A203" s="2">
        <v>201</v>
      </c>
      <c r="B203" s="2" t="s">
        <v>122</v>
      </c>
      <c r="C203" s="3" t="s">
        <v>322</v>
      </c>
      <c r="D203" s="2" t="s">
        <v>16</v>
      </c>
      <c r="E203" s="2">
        <v>1</v>
      </c>
      <c r="F203" s="2" t="s">
        <v>247</v>
      </c>
    </row>
    <row r="204" spans="1:6">
      <c r="A204" s="2">
        <v>202</v>
      </c>
      <c r="B204" s="2" t="s">
        <v>323</v>
      </c>
      <c r="C204" s="3" t="s">
        <v>324</v>
      </c>
      <c r="D204" s="2" t="s">
        <v>16</v>
      </c>
      <c r="E204" s="2">
        <v>1</v>
      </c>
      <c r="F204" s="2" t="s">
        <v>247</v>
      </c>
    </row>
    <row r="205" spans="1:6">
      <c r="A205" s="2">
        <v>203</v>
      </c>
      <c r="B205" s="2" t="s">
        <v>122</v>
      </c>
      <c r="C205" s="3" t="s">
        <v>325</v>
      </c>
      <c r="D205" s="2" t="s">
        <v>16</v>
      </c>
      <c r="E205" s="2">
        <v>1</v>
      </c>
      <c r="F205" s="2" t="s">
        <v>247</v>
      </c>
    </row>
    <row r="206" spans="1:6">
      <c r="A206" s="2">
        <v>204</v>
      </c>
      <c r="B206" s="2" t="s">
        <v>323</v>
      </c>
      <c r="C206" s="3" t="s">
        <v>326</v>
      </c>
      <c r="D206" s="2" t="s">
        <v>16</v>
      </c>
      <c r="E206" s="2">
        <v>1</v>
      </c>
      <c r="F206" s="2" t="s">
        <v>247</v>
      </c>
    </row>
    <row r="207" spans="1:6">
      <c r="A207" s="2">
        <v>205</v>
      </c>
      <c r="B207" s="2" t="s">
        <v>327</v>
      </c>
      <c r="C207" s="3" t="s">
        <v>328</v>
      </c>
      <c r="D207" s="2" t="s">
        <v>16</v>
      </c>
      <c r="E207" s="2">
        <v>1</v>
      </c>
      <c r="F207" s="2" t="s">
        <v>247</v>
      </c>
    </row>
    <row r="208" spans="1:6">
      <c r="A208" s="2">
        <v>206</v>
      </c>
      <c r="B208" s="2" t="s">
        <v>71</v>
      </c>
      <c r="C208" s="3" t="s">
        <v>329</v>
      </c>
      <c r="D208" s="2" t="s">
        <v>16</v>
      </c>
      <c r="E208" s="2">
        <v>2</v>
      </c>
      <c r="F208" s="2" t="s">
        <v>247</v>
      </c>
    </row>
    <row r="209" spans="1:6">
      <c r="A209" s="2">
        <v>207</v>
      </c>
      <c r="B209" s="2" t="s">
        <v>330</v>
      </c>
      <c r="C209" s="3" t="s">
        <v>331</v>
      </c>
      <c r="D209" s="2" t="s">
        <v>16</v>
      </c>
      <c r="E209" s="2">
        <v>1</v>
      </c>
      <c r="F209" s="2" t="s">
        <v>247</v>
      </c>
    </row>
    <row r="210" spans="1:6">
      <c r="A210" s="2">
        <v>208</v>
      </c>
      <c r="B210" s="2" t="s">
        <v>14</v>
      </c>
      <c r="C210" s="3" t="s">
        <v>332</v>
      </c>
      <c r="D210" s="2" t="s">
        <v>16</v>
      </c>
      <c r="E210" s="2">
        <v>1</v>
      </c>
      <c r="F210" s="2" t="s">
        <v>247</v>
      </c>
    </row>
    <row r="211" spans="1:6">
      <c r="A211" s="2">
        <v>209</v>
      </c>
      <c r="B211" s="2" t="s">
        <v>14</v>
      </c>
      <c r="C211" s="3" t="s">
        <v>333</v>
      </c>
      <c r="D211" s="2" t="s">
        <v>16</v>
      </c>
      <c r="E211" s="2">
        <v>1</v>
      </c>
      <c r="F211" s="2" t="s">
        <v>247</v>
      </c>
    </row>
    <row r="212" spans="1:6">
      <c r="A212" s="2">
        <v>210</v>
      </c>
      <c r="B212" s="2" t="s">
        <v>25</v>
      </c>
      <c r="C212" s="3" t="s">
        <v>334</v>
      </c>
      <c r="D212" s="2" t="s">
        <v>16</v>
      </c>
      <c r="E212" s="2">
        <v>1</v>
      </c>
      <c r="F212" s="2" t="s">
        <v>247</v>
      </c>
    </row>
    <row r="213" spans="1:6">
      <c r="A213" s="2">
        <v>211</v>
      </c>
      <c r="B213" s="2" t="s">
        <v>147</v>
      </c>
      <c r="C213" s="3" t="s">
        <v>335</v>
      </c>
      <c r="D213" s="2" t="s">
        <v>16</v>
      </c>
      <c r="E213" s="2">
        <v>2</v>
      </c>
      <c r="F213" s="2" t="s">
        <v>247</v>
      </c>
    </row>
    <row r="214" spans="1:6">
      <c r="A214" s="2">
        <v>212</v>
      </c>
      <c r="B214" s="2" t="s">
        <v>336</v>
      </c>
      <c r="C214" s="3" t="s">
        <v>337</v>
      </c>
      <c r="D214" s="2" t="s">
        <v>16</v>
      </c>
      <c r="E214" s="2">
        <v>2</v>
      </c>
      <c r="F214" s="2" t="s">
        <v>247</v>
      </c>
    </row>
    <row r="215" spans="1:6">
      <c r="A215" s="2">
        <v>213</v>
      </c>
      <c r="B215" s="2" t="s">
        <v>14</v>
      </c>
      <c r="C215" s="3" t="s">
        <v>338</v>
      </c>
      <c r="D215" s="2" t="s">
        <v>16</v>
      </c>
      <c r="E215" s="2">
        <v>1</v>
      </c>
      <c r="F215" s="2" t="s">
        <v>247</v>
      </c>
    </row>
    <row r="216" spans="1:6">
      <c r="A216" s="2">
        <v>214</v>
      </c>
      <c r="B216" s="2" t="s">
        <v>55</v>
      </c>
      <c r="C216" s="3" t="s">
        <v>339</v>
      </c>
      <c r="D216" s="2" t="s">
        <v>16</v>
      </c>
      <c r="E216" s="2">
        <v>1</v>
      </c>
      <c r="F216" s="2" t="s">
        <v>247</v>
      </c>
    </row>
    <row r="217" spans="1:6">
      <c r="A217" s="2">
        <v>215</v>
      </c>
      <c r="B217" s="2" t="s">
        <v>336</v>
      </c>
      <c r="C217" s="3" t="s">
        <v>340</v>
      </c>
      <c r="D217" s="2" t="s">
        <v>16</v>
      </c>
      <c r="E217" s="2">
        <v>1</v>
      </c>
      <c r="F217" s="2" t="s">
        <v>247</v>
      </c>
    </row>
    <row r="218" spans="1:6">
      <c r="A218" s="2">
        <v>216</v>
      </c>
      <c r="B218" s="2" t="s">
        <v>341</v>
      </c>
      <c r="C218" s="3" t="s">
        <v>342</v>
      </c>
      <c r="D218" s="2" t="s">
        <v>16</v>
      </c>
      <c r="E218" s="2">
        <v>1</v>
      </c>
      <c r="F218" s="2" t="s">
        <v>247</v>
      </c>
    </row>
    <row r="219" spans="1:6">
      <c r="A219" s="2">
        <v>217</v>
      </c>
      <c r="B219" s="2" t="s">
        <v>55</v>
      </c>
      <c r="C219" s="3" t="s">
        <v>343</v>
      </c>
      <c r="D219" s="2" t="s">
        <v>16</v>
      </c>
      <c r="E219" s="2">
        <v>2</v>
      </c>
      <c r="F219" s="2" t="s">
        <v>247</v>
      </c>
    </row>
    <row r="220" spans="1:6">
      <c r="A220" s="2">
        <v>218</v>
      </c>
      <c r="B220" s="2" t="s">
        <v>55</v>
      </c>
      <c r="C220" s="3" t="s">
        <v>344</v>
      </c>
      <c r="D220" s="2" t="s">
        <v>16</v>
      </c>
      <c r="E220" s="2">
        <v>2</v>
      </c>
      <c r="F220" s="2" t="s">
        <v>247</v>
      </c>
    </row>
    <row r="221" spans="1:6">
      <c r="A221" s="2">
        <v>219</v>
      </c>
      <c r="B221" s="2" t="s">
        <v>35</v>
      </c>
      <c r="C221" s="3" t="s">
        <v>345</v>
      </c>
      <c r="D221" s="2" t="s">
        <v>16</v>
      </c>
      <c r="E221" s="2">
        <v>2</v>
      </c>
      <c r="F221" s="2" t="s">
        <v>247</v>
      </c>
    </row>
    <row r="222" spans="1:6">
      <c r="A222" s="2">
        <v>220</v>
      </c>
      <c r="B222" s="2" t="s">
        <v>346</v>
      </c>
      <c r="C222" s="3" t="s">
        <v>347</v>
      </c>
      <c r="D222" s="2" t="s">
        <v>16</v>
      </c>
      <c r="E222" s="2">
        <v>2</v>
      </c>
      <c r="F222" s="2" t="s">
        <v>247</v>
      </c>
    </row>
    <row r="223" spans="1:6">
      <c r="A223" s="2">
        <v>221</v>
      </c>
      <c r="B223" s="33" t="s">
        <v>348</v>
      </c>
      <c r="C223" s="34" t="s">
        <v>349</v>
      </c>
      <c r="D223" s="33" t="s">
        <v>16</v>
      </c>
      <c r="E223" s="33">
        <v>5</v>
      </c>
      <c r="F223" s="33" t="s">
        <v>350</v>
      </c>
    </row>
    <row r="224" spans="1:6">
      <c r="A224" s="2">
        <v>222</v>
      </c>
      <c r="B224" s="33" t="s">
        <v>122</v>
      </c>
      <c r="C224" s="34" t="s">
        <v>351</v>
      </c>
      <c r="D224" s="33" t="s">
        <v>16</v>
      </c>
      <c r="E224" s="33">
        <v>3</v>
      </c>
      <c r="F224" s="33" t="s">
        <v>350</v>
      </c>
    </row>
    <row r="225" spans="1:6">
      <c r="A225" s="2">
        <v>223</v>
      </c>
      <c r="B225" s="33" t="s">
        <v>352</v>
      </c>
      <c r="C225" s="34" t="s">
        <v>353</v>
      </c>
      <c r="D225" s="33" t="s">
        <v>16</v>
      </c>
      <c r="E225" s="33">
        <v>2</v>
      </c>
      <c r="F225" s="33" t="s">
        <v>350</v>
      </c>
    </row>
    <row r="226" spans="1:6">
      <c r="A226" s="2">
        <v>224</v>
      </c>
      <c r="B226" s="33" t="s">
        <v>354</v>
      </c>
      <c r="C226" s="34" t="s">
        <v>355</v>
      </c>
      <c r="D226" s="33" t="s">
        <v>16</v>
      </c>
      <c r="E226" s="33">
        <v>3</v>
      </c>
      <c r="F226" s="33" t="s">
        <v>350</v>
      </c>
    </row>
    <row r="227" spans="1:6">
      <c r="A227" s="2">
        <v>225</v>
      </c>
      <c r="B227" s="33" t="s">
        <v>356</v>
      </c>
      <c r="C227" s="34" t="s">
        <v>357</v>
      </c>
      <c r="D227" s="33" t="s">
        <v>16</v>
      </c>
      <c r="E227" s="33">
        <v>5</v>
      </c>
      <c r="F227" s="33" t="s">
        <v>350</v>
      </c>
    </row>
    <row r="228" spans="1:6">
      <c r="A228" s="2">
        <v>226</v>
      </c>
      <c r="B228" s="33" t="s">
        <v>358</v>
      </c>
      <c r="C228" s="34" t="s">
        <v>359</v>
      </c>
      <c r="D228" s="33" t="s">
        <v>16</v>
      </c>
      <c r="E228" s="33">
        <v>5</v>
      </c>
      <c r="F228" s="33" t="s">
        <v>350</v>
      </c>
    </row>
    <row r="229" spans="1:6">
      <c r="A229" s="2">
        <v>227</v>
      </c>
      <c r="B229" s="33" t="s">
        <v>356</v>
      </c>
      <c r="C229" s="34" t="s">
        <v>360</v>
      </c>
      <c r="D229" s="33" t="s">
        <v>16</v>
      </c>
      <c r="E229" s="33">
        <v>2</v>
      </c>
      <c r="F229" s="33" t="s">
        <v>350</v>
      </c>
    </row>
    <row r="230" spans="1:6">
      <c r="A230" s="2">
        <v>228</v>
      </c>
      <c r="B230" s="33" t="s">
        <v>358</v>
      </c>
      <c r="C230" s="34" t="s">
        <v>361</v>
      </c>
      <c r="D230" s="33" t="s">
        <v>16</v>
      </c>
      <c r="E230" s="33">
        <v>2</v>
      </c>
      <c r="F230" s="33" t="s">
        <v>350</v>
      </c>
    </row>
    <row r="231" spans="1:6">
      <c r="A231" s="2">
        <v>229</v>
      </c>
      <c r="B231" s="33" t="s">
        <v>362</v>
      </c>
      <c r="C231" s="34" t="s">
        <v>363</v>
      </c>
      <c r="D231" s="33" t="s">
        <v>16</v>
      </c>
      <c r="E231" s="33">
        <v>4</v>
      </c>
      <c r="F231" s="33" t="s">
        <v>350</v>
      </c>
    </row>
    <row r="232" spans="1:6">
      <c r="A232" s="2">
        <v>230</v>
      </c>
      <c r="B232" s="33" t="s">
        <v>364</v>
      </c>
      <c r="C232" s="34" t="s">
        <v>365</v>
      </c>
      <c r="D232" s="33" t="s">
        <v>16</v>
      </c>
      <c r="E232" s="33">
        <v>6</v>
      </c>
      <c r="F232" s="33" t="s">
        <v>350</v>
      </c>
    </row>
    <row r="233" spans="1:6">
      <c r="A233" s="29" t="s">
        <v>366</v>
      </c>
      <c r="B233" s="30"/>
      <c r="C233" s="3"/>
      <c r="D233" s="2"/>
      <c r="E233" s="2">
        <f>SUM(E4:E232)</f>
        <v>3110</v>
      </c>
      <c r="F233" s="2"/>
    </row>
  </sheetData>
  <mergeCells count="3">
    <mergeCell ref="A1:F1"/>
    <mergeCell ref="A233:B233"/>
    <mergeCell ref="A2:F2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2018-03-26T06:29:00Z</dcterms:created>
  <dcterms:modified xsi:type="dcterms:W3CDTF">2018-03-28T07:26:13Z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