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435" windowHeight="979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25725"/>
</workbook>
</file>

<file path=xl/calcChain.xml><?xml version="1.0" encoding="utf-8"?>
<calcChain xmlns="http://schemas.openxmlformats.org/spreadsheetml/2006/main">
  <c r="K57" i="1"/>
  <c r="K59"/>
  <c r="K64"/>
  <c r="K68"/>
</calcChain>
</file>

<file path=xl/sharedStrings.xml><?xml version="1.0" encoding="utf-8"?>
<sst xmlns="http://schemas.openxmlformats.org/spreadsheetml/2006/main" count="422" uniqueCount="285">
  <si>
    <t>序号</t>
  </si>
  <si>
    <t>固定资产编号</t>
    <phoneticPr fontId="3" type="noConversion"/>
  </si>
  <si>
    <t>设备名称</t>
  </si>
  <si>
    <t>规格型号</t>
  </si>
  <si>
    <t>生产厂家</t>
  </si>
  <si>
    <t>启用日期</t>
    <phoneticPr fontId="3" type="noConversion"/>
  </si>
  <si>
    <t>001-011</t>
    <phoneticPr fontId="3" type="noConversion"/>
  </si>
  <si>
    <t>四工位专机</t>
    <phoneticPr fontId="3" type="noConversion"/>
  </si>
  <si>
    <t>CK6141/1000</t>
    <phoneticPr fontId="3" type="noConversion"/>
  </si>
  <si>
    <t>南通科技</t>
    <phoneticPr fontId="3" type="noConversion"/>
  </si>
  <si>
    <t>2000.12.20</t>
  </si>
  <si>
    <t>001-017</t>
    <phoneticPr fontId="3" type="noConversion"/>
  </si>
  <si>
    <t>数控车床</t>
    <phoneticPr fontId="3" type="noConversion"/>
  </si>
  <si>
    <t>大宇</t>
    <phoneticPr fontId="3" type="noConversion"/>
  </si>
  <si>
    <t>2001.08.14</t>
  </si>
  <si>
    <t>001-022</t>
    <phoneticPr fontId="3" type="noConversion"/>
  </si>
  <si>
    <t>2007.11.30</t>
  </si>
  <si>
    <t>001-034</t>
    <phoneticPr fontId="3" type="noConversion"/>
  </si>
  <si>
    <t>SL50</t>
    <phoneticPr fontId="3" type="noConversion"/>
  </si>
  <si>
    <t>2009.12.30</t>
  </si>
  <si>
    <t>004-005</t>
    <phoneticPr fontId="3" type="noConversion"/>
  </si>
  <si>
    <t>MAZAK V-515</t>
    <phoneticPr fontId="3" type="noConversion"/>
  </si>
  <si>
    <t>日本马扎克</t>
    <phoneticPr fontId="3" type="noConversion"/>
  </si>
  <si>
    <t>1995.12.1</t>
    <phoneticPr fontId="3" type="noConversion"/>
  </si>
  <si>
    <t>004-017</t>
    <phoneticPr fontId="3" type="noConversion"/>
  </si>
  <si>
    <t>004-019</t>
    <phoneticPr fontId="3" type="noConversion"/>
  </si>
  <si>
    <t>MYNX500</t>
    <phoneticPr fontId="3" type="noConversion"/>
  </si>
  <si>
    <t>004-045</t>
    <phoneticPr fontId="3" type="noConversion"/>
  </si>
  <si>
    <t>VCL850</t>
    <phoneticPr fontId="3" type="noConversion"/>
  </si>
  <si>
    <t>2011.04.15</t>
  </si>
  <si>
    <t>004-048</t>
    <phoneticPr fontId="3" type="noConversion"/>
  </si>
  <si>
    <t>025-016</t>
    <phoneticPr fontId="3" type="noConversion"/>
  </si>
  <si>
    <t>Z3035B φ35</t>
    <phoneticPr fontId="3" type="noConversion"/>
  </si>
  <si>
    <t>南京四机</t>
    <phoneticPr fontId="3" type="noConversion"/>
  </si>
  <si>
    <t>1994.07.01</t>
  </si>
  <si>
    <t>025-022</t>
    <phoneticPr fontId="3" type="noConversion"/>
  </si>
  <si>
    <t>Z3404*16 φ40*1600</t>
    <phoneticPr fontId="3" type="noConversion"/>
  </si>
  <si>
    <t>中捷</t>
    <phoneticPr fontId="3" type="noConversion"/>
  </si>
  <si>
    <t>025-22</t>
    <phoneticPr fontId="3" type="noConversion"/>
  </si>
  <si>
    <t>025-033</t>
    <phoneticPr fontId="3" type="noConversion"/>
  </si>
  <si>
    <t>026-022</t>
    <phoneticPr fontId="3" type="noConversion"/>
  </si>
  <si>
    <t>芜湖重机</t>
    <phoneticPr fontId="3" type="noConversion"/>
  </si>
  <si>
    <t>029-036</t>
    <phoneticPr fontId="3" type="noConversion"/>
  </si>
  <si>
    <t>西湖台钻</t>
    <phoneticPr fontId="3" type="noConversion"/>
  </si>
  <si>
    <t>058-009</t>
    <phoneticPr fontId="3" type="noConversion"/>
  </si>
  <si>
    <t>汉江机床</t>
    <phoneticPr fontId="3" type="noConversion"/>
  </si>
  <si>
    <t>061-045</t>
    <phoneticPr fontId="3" type="noConversion"/>
  </si>
  <si>
    <t>立铣</t>
    <phoneticPr fontId="3" type="noConversion"/>
  </si>
  <si>
    <t>X53K 400*1600</t>
    <phoneticPr fontId="3" type="noConversion"/>
  </si>
  <si>
    <t>南通机床</t>
    <phoneticPr fontId="3" type="noConversion"/>
  </si>
  <si>
    <t>061-026</t>
    <phoneticPr fontId="3" type="noConversion"/>
  </si>
  <si>
    <t>099-001</t>
    <phoneticPr fontId="3" type="noConversion"/>
  </si>
  <si>
    <t>辛辛那提</t>
    <phoneticPr fontId="3" type="noConversion"/>
  </si>
  <si>
    <t>001-023</t>
    <phoneticPr fontId="3" type="noConversion"/>
  </si>
  <si>
    <t>001-031</t>
    <phoneticPr fontId="3" type="noConversion"/>
  </si>
  <si>
    <t>001-032</t>
    <phoneticPr fontId="3" type="noConversion"/>
  </si>
  <si>
    <t>001-033</t>
    <phoneticPr fontId="3" type="noConversion"/>
  </si>
  <si>
    <t>001-036</t>
    <phoneticPr fontId="3" type="noConversion"/>
  </si>
  <si>
    <t>001-041</t>
    <phoneticPr fontId="3" type="noConversion"/>
  </si>
  <si>
    <t>001-045</t>
    <phoneticPr fontId="3" type="noConversion"/>
  </si>
  <si>
    <t>001-046</t>
    <phoneticPr fontId="3" type="noConversion"/>
  </si>
  <si>
    <t>001-047</t>
    <phoneticPr fontId="3" type="noConversion"/>
  </si>
  <si>
    <t>001-048</t>
    <phoneticPr fontId="3" type="noConversion"/>
  </si>
  <si>
    <t>001-050</t>
    <phoneticPr fontId="3" type="noConversion"/>
  </si>
  <si>
    <t>001-052</t>
    <phoneticPr fontId="3" type="noConversion"/>
  </si>
  <si>
    <t>2011.04.21</t>
  </si>
  <si>
    <t>001-053</t>
    <phoneticPr fontId="3" type="noConversion"/>
  </si>
  <si>
    <t>004-024</t>
    <phoneticPr fontId="3" type="noConversion"/>
  </si>
  <si>
    <t>2007.12.31</t>
  </si>
  <si>
    <t>004-025</t>
    <phoneticPr fontId="3" type="noConversion"/>
  </si>
  <si>
    <t>004-028</t>
    <phoneticPr fontId="3" type="noConversion"/>
  </si>
  <si>
    <t>004-054</t>
    <phoneticPr fontId="3" type="noConversion"/>
  </si>
  <si>
    <t>2011.07.31</t>
  </si>
  <si>
    <t>006-018</t>
    <phoneticPr fontId="3" type="noConversion"/>
  </si>
  <si>
    <t>006-019</t>
    <phoneticPr fontId="3" type="noConversion"/>
  </si>
  <si>
    <t>006-020</t>
    <phoneticPr fontId="3" type="noConversion"/>
  </si>
  <si>
    <t>006-021</t>
    <phoneticPr fontId="3" type="noConversion"/>
  </si>
  <si>
    <t>006-022</t>
    <phoneticPr fontId="3" type="noConversion"/>
  </si>
  <si>
    <t>006-023</t>
    <phoneticPr fontId="3" type="noConversion"/>
  </si>
  <si>
    <t>006-025</t>
    <phoneticPr fontId="3" type="noConversion"/>
  </si>
  <si>
    <t>006-028</t>
    <phoneticPr fontId="3" type="noConversion"/>
  </si>
  <si>
    <t>016-087</t>
    <phoneticPr fontId="3" type="noConversion"/>
  </si>
  <si>
    <t>南京二机</t>
    <phoneticPr fontId="3" type="noConversion"/>
  </si>
  <si>
    <t>037-02</t>
    <phoneticPr fontId="3" type="noConversion"/>
  </si>
  <si>
    <t>卧轴矩台平面磨床</t>
    <phoneticPr fontId="3" type="noConversion"/>
  </si>
  <si>
    <t>016-172</t>
    <phoneticPr fontId="3" type="noConversion"/>
  </si>
  <si>
    <t>沈阳一机</t>
    <phoneticPr fontId="3" type="noConversion"/>
  </si>
  <si>
    <t>016-184</t>
    <phoneticPr fontId="3" type="noConversion"/>
  </si>
  <si>
    <t>021-010</t>
    <phoneticPr fontId="3" type="noConversion"/>
  </si>
  <si>
    <t>立钻</t>
    <phoneticPr fontId="3" type="noConversion"/>
  </si>
  <si>
    <t>Z535 φ35</t>
    <phoneticPr fontId="3" type="noConversion"/>
  </si>
  <si>
    <t>常州机床</t>
    <phoneticPr fontId="3" type="noConversion"/>
  </si>
  <si>
    <t>021-012</t>
    <phoneticPr fontId="3" type="noConversion"/>
  </si>
  <si>
    <t>024-004</t>
    <phoneticPr fontId="3" type="noConversion"/>
  </si>
  <si>
    <t>昆明机床</t>
    <phoneticPr fontId="3" type="noConversion"/>
  </si>
  <si>
    <t>031-037</t>
    <phoneticPr fontId="3" type="noConversion"/>
  </si>
  <si>
    <t>上海三机</t>
    <phoneticPr fontId="3" type="noConversion"/>
  </si>
  <si>
    <t>032-008</t>
    <phoneticPr fontId="3" type="noConversion"/>
  </si>
  <si>
    <t>无锡机床</t>
    <phoneticPr fontId="3" type="noConversion"/>
  </si>
  <si>
    <t>032-012</t>
    <phoneticPr fontId="3" type="noConversion"/>
  </si>
  <si>
    <t>2009.12.29</t>
  </si>
  <si>
    <t>036-015</t>
    <phoneticPr fontId="3" type="noConversion"/>
  </si>
  <si>
    <t>营口机床</t>
    <phoneticPr fontId="3" type="noConversion"/>
  </si>
  <si>
    <t>1994.7.1</t>
    <phoneticPr fontId="3" type="noConversion"/>
  </si>
  <si>
    <t>037-017</t>
    <phoneticPr fontId="3" type="noConversion"/>
  </si>
  <si>
    <t>上海机床</t>
    <phoneticPr fontId="3" type="noConversion"/>
  </si>
  <si>
    <t>037-022</t>
  </si>
  <si>
    <t>杭州机床</t>
    <phoneticPr fontId="3" type="noConversion"/>
  </si>
  <si>
    <t>1994.07.01</t>
    <phoneticPr fontId="3" type="noConversion"/>
  </si>
  <si>
    <t>037-024</t>
    <phoneticPr fontId="3" type="noConversion"/>
  </si>
  <si>
    <t>039-005</t>
    <phoneticPr fontId="3" type="noConversion"/>
  </si>
  <si>
    <t>大河机床</t>
    <phoneticPr fontId="3" type="noConversion"/>
  </si>
  <si>
    <t>050-003</t>
    <phoneticPr fontId="3" type="noConversion"/>
  </si>
  <si>
    <t>2011.01.24</t>
  </si>
  <si>
    <t>056-001</t>
    <phoneticPr fontId="3" type="noConversion"/>
  </si>
  <si>
    <t>意大利</t>
    <phoneticPr fontId="3" type="noConversion"/>
  </si>
  <si>
    <t>056-002</t>
    <phoneticPr fontId="3" type="noConversion"/>
  </si>
  <si>
    <t>青海二机</t>
    <phoneticPr fontId="3" type="noConversion"/>
  </si>
  <si>
    <t>064-022</t>
    <phoneticPr fontId="3" type="noConversion"/>
  </si>
  <si>
    <t>064-027</t>
    <phoneticPr fontId="3" type="noConversion"/>
  </si>
  <si>
    <t>031-29</t>
    <phoneticPr fontId="3" type="noConversion"/>
  </si>
  <si>
    <t>M131W</t>
    <phoneticPr fontId="3" type="noConversion"/>
  </si>
  <si>
    <t>长春第一机床厂</t>
    <phoneticPr fontId="3" type="noConversion"/>
  </si>
  <si>
    <t>001-039</t>
    <phoneticPr fontId="3" type="noConversion"/>
  </si>
  <si>
    <t>004-035</t>
    <phoneticPr fontId="3" type="noConversion"/>
  </si>
  <si>
    <t>2009.12.30</t>
    <phoneticPr fontId="3" type="noConversion"/>
  </si>
  <si>
    <t>064-071</t>
    <phoneticPr fontId="3" type="noConversion"/>
  </si>
  <si>
    <t>ZY3725</t>
    <phoneticPr fontId="3" type="noConversion"/>
  </si>
  <si>
    <t>盐城机床</t>
    <phoneticPr fontId="3" type="noConversion"/>
  </si>
  <si>
    <t>032-042</t>
    <phoneticPr fontId="3" type="noConversion"/>
  </si>
  <si>
    <t>镇江机床</t>
    <phoneticPr fontId="3" type="noConversion"/>
  </si>
  <si>
    <t>项目编号</t>
    <phoneticPr fontId="2" type="noConversion"/>
  </si>
  <si>
    <t>16ESSB20190002</t>
    <phoneticPr fontId="2" type="noConversion"/>
  </si>
  <si>
    <t>16ESSB20190003</t>
  </si>
  <si>
    <t>16ESSB20190004</t>
  </si>
  <si>
    <t>16ESSB20190005</t>
  </si>
  <si>
    <t>16ESSB20190006</t>
  </si>
  <si>
    <t>16ESSB20190007</t>
  </si>
  <si>
    <t>16ESSB20190008</t>
  </si>
  <si>
    <t>16ESSB20190009</t>
  </si>
  <si>
    <t>16ESSB20190010</t>
  </si>
  <si>
    <t>16ESSB20190011</t>
  </si>
  <si>
    <t>16ESSB20190012</t>
  </si>
  <si>
    <t>16ESSB20190013</t>
  </si>
  <si>
    <t>16ESSB20190014</t>
  </si>
  <si>
    <t>16ESSB20190015</t>
  </si>
  <si>
    <t>16ESSB20190016</t>
  </si>
  <si>
    <t>16ESSB20190017</t>
  </si>
  <si>
    <t>16ESSB20190018</t>
  </si>
  <si>
    <t>16ESSB20190019</t>
  </si>
  <si>
    <t>16ESSB20190020</t>
  </si>
  <si>
    <t>16ESSB20190021</t>
  </si>
  <si>
    <t>16ESSB20190022</t>
  </si>
  <si>
    <t>16ESSB20190023</t>
  </si>
  <si>
    <t>16ESSB20190024</t>
  </si>
  <si>
    <t>16ESSB20190025</t>
  </si>
  <si>
    <t>16ESSB20190026</t>
  </si>
  <si>
    <t>16ESSB20190027</t>
  </si>
  <si>
    <t>16ESSB20190028</t>
  </si>
  <si>
    <t>16ESSB20190029</t>
  </si>
  <si>
    <t>16ESSB20190030</t>
  </si>
  <si>
    <t>16ESSB20190031</t>
  </si>
  <si>
    <t>16ESSB20190032</t>
  </si>
  <si>
    <t>16ESSB20190033</t>
  </si>
  <si>
    <t>16ESSB20190034</t>
  </si>
  <si>
    <t>16ESSB20190035</t>
  </si>
  <si>
    <t>16ESSB20190036</t>
  </si>
  <si>
    <t>16ESSB20190037</t>
  </si>
  <si>
    <t>16ESSB20190038</t>
  </si>
  <si>
    <t>16ESSB20190039</t>
  </si>
  <si>
    <t>16ESSB20190040</t>
  </si>
  <si>
    <t>16ESSB20190041</t>
  </si>
  <si>
    <t>16ESSB20190042</t>
  </si>
  <si>
    <t>16ESSB20190043</t>
  </si>
  <si>
    <t>16ESSB20190044</t>
  </si>
  <si>
    <t>16ESSB20190045</t>
  </si>
  <si>
    <t>16ESSB20190046</t>
  </si>
  <si>
    <t>16ESSB20190047</t>
  </si>
  <si>
    <t>16ESSB20190048</t>
  </si>
  <si>
    <t>16ESSB20190049</t>
  </si>
  <si>
    <t>16ESSB20190050</t>
  </si>
  <si>
    <t>16ESSB20190051</t>
  </si>
  <si>
    <t>16ESSB20190052</t>
  </si>
  <si>
    <t>16ESSB20190053</t>
  </si>
  <si>
    <t>16ESSB20190054</t>
  </si>
  <si>
    <t>16ESSB20190055</t>
  </si>
  <si>
    <t>16ESSB20190056</t>
  </si>
  <si>
    <t>16ESSB20190057</t>
  </si>
  <si>
    <t>16ESSB20190058</t>
  </si>
  <si>
    <t>16ESSB20190059</t>
  </si>
  <si>
    <t>16ESSB20190060</t>
  </si>
  <si>
    <t>16ESSB20190061</t>
  </si>
  <si>
    <t>16ESSB20190062</t>
  </si>
  <si>
    <t>16ESSB20190063</t>
  </si>
  <si>
    <t>16ESSB20190064</t>
  </si>
  <si>
    <t>16ESSB20190065</t>
  </si>
  <si>
    <t>16ESSB20190066</t>
  </si>
  <si>
    <t>16ESSB20190067</t>
  </si>
  <si>
    <t>16ESSB20190068</t>
  </si>
  <si>
    <t>16ESSB20190069</t>
  </si>
  <si>
    <t>16ESSB20190070</t>
  </si>
  <si>
    <t>16ESSB20190071</t>
  </si>
  <si>
    <t>16ESSB20190072</t>
  </si>
  <si>
    <t>16ESSB20190073</t>
  </si>
  <si>
    <t>挂牌价（元）</t>
    <phoneticPr fontId="2" type="noConversion"/>
  </si>
  <si>
    <t>保证金（元）</t>
    <phoneticPr fontId="2" type="noConversion"/>
  </si>
  <si>
    <t>转让标的清单</t>
    <phoneticPr fontId="2" type="noConversion"/>
  </si>
  <si>
    <t>税率</t>
    <phoneticPr fontId="3" type="noConversion"/>
  </si>
  <si>
    <t>转让方：南通航智装备科技有限公司</t>
    <phoneticPr fontId="2" type="noConversion"/>
  </si>
  <si>
    <t>LXNX200C</t>
    <phoneticPr fontId="3" type="noConversion"/>
  </si>
  <si>
    <t>数控车床</t>
    <phoneticPr fontId="3" type="noConversion"/>
  </si>
  <si>
    <t>CK6141/1000</t>
    <phoneticPr fontId="3" type="noConversion"/>
  </si>
  <si>
    <t>加价幅度（元）</t>
    <phoneticPr fontId="2" type="noConversion"/>
  </si>
  <si>
    <t>数控车床</t>
    <phoneticPr fontId="3" type="noConversion"/>
  </si>
  <si>
    <t>加工中心</t>
    <phoneticPr fontId="3" type="noConversion"/>
  </si>
  <si>
    <r>
      <t>M</t>
    </r>
    <r>
      <rPr>
        <sz val="10"/>
        <color indexed="8"/>
        <rFont val="宋体"/>
        <charset val="134"/>
      </rPr>
      <t>YNX500</t>
    </r>
    <phoneticPr fontId="3" type="noConversion"/>
  </si>
  <si>
    <t>立式加工中心</t>
    <phoneticPr fontId="3" type="noConversion"/>
  </si>
  <si>
    <t>VCL1100</t>
    <phoneticPr fontId="3" type="noConversion"/>
  </si>
  <si>
    <t>摇臂钻</t>
    <phoneticPr fontId="3" type="noConversion"/>
  </si>
  <si>
    <t>摇臂钻床</t>
    <phoneticPr fontId="3" type="noConversion"/>
  </si>
  <si>
    <t>Z3404*16 φ40*1600</t>
    <phoneticPr fontId="3" type="noConversion"/>
  </si>
  <si>
    <t>Z3035B φ35</t>
    <phoneticPr fontId="3" type="noConversion"/>
  </si>
  <si>
    <t>卧式镗床</t>
    <phoneticPr fontId="3" type="noConversion"/>
  </si>
  <si>
    <t>T617 φ75</t>
    <phoneticPr fontId="3" type="noConversion"/>
  </si>
  <si>
    <t>钻床</t>
    <phoneticPr fontId="3" type="noConversion"/>
  </si>
  <si>
    <t>Z512B</t>
    <phoneticPr fontId="3" type="noConversion"/>
  </si>
  <si>
    <t>螺纹磨床</t>
    <phoneticPr fontId="3" type="noConversion"/>
  </si>
  <si>
    <t>Y7520W φ200*500</t>
    <phoneticPr fontId="3" type="noConversion"/>
  </si>
  <si>
    <t>立铣</t>
    <phoneticPr fontId="3" type="noConversion"/>
  </si>
  <si>
    <t>X53K 400*1600</t>
    <phoneticPr fontId="3" type="noConversion"/>
  </si>
  <si>
    <t>10HC-1500</t>
    <phoneticPr fontId="3" type="noConversion"/>
  </si>
  <si>
    <t>CK6141/1000</t>
    <phoneticPr fontId="3" type="noConversion"/>
  </si>
  <si>
    <t>SL50</t>
    <phoneticPr fontId="3" type="noConversion"/>
  </si>
  <si>
    <t>CK6141/750</t>
    <phoneticPr fontId="3" type="noConversion"/>
  </si>
  <si>
    <r>
      <t>VM750(XK</t>
    </r>
    <r>
      <rPr>
        <sz val="10"/>
        <color indexed="8"/>
        <rFont val="宋体"/>
        <charset val="134"/>
      </rPr>
      <t>A714)</t>
    </r>
    <phoneticPr fontId="3" type="noConversion"/>
  </si>
  <si>
    <t>VMC1100A</t>
    <phoneticPr fontId="3" type="noConversion"/>
  </si>
  <si>
    <t>MCH63</t>
    <phoneticPr fontId="3" type="noConversion"/>
  </si>
  <si>
    <t>数控铣床</t>
    <phoneticPr fontId="3" type="noConversion"/>
  </si>
  <si>
    <t>XKA6132</t>
    <phoneticPr fontId="3" type="noConversion"/>
  </si>
  <si>
    <t>XK5025/4</t>
    <phoneticPr fontId="3" type="noConversion"/>
  </si>
  <si>
    <t>XK5025/7</t>
    <phoneticPr fontId="3" type="noConversion"/>
  </si>
  <si>
    <t>XK6325B/6</t>
    <phoneticPr fontId="3" type="noConversion"/>
  </si>
  <si>
    <t>XK6325B/9</t>
    <phoneticPr fontId="3" type="noConversion"/>
  </si>
  <si>
    <t>XKA5040</t>
    <phoneticPr fontId="3" type="noConversion"/>
  </si>
  <si>
    <t>车床(总装）</t>
    <phoneticPr fontId="3" type="noConversion"/>
  </si>
  <si>
    <t>C6136A加长 φ360*750</t>
    <phoneticPr fontId="3" type="noConversion"/>
  </si>
  <si>
    <t>卧轴矩台平面磨床</t>
    <phoneticPr fontId="3" type="noConversion"/>
  </si>
  <si>
    <t>M7132H</t>
    <phoneticPr fontId="3" type="noConversion"/>
  </si>
  <si>
    <t>车床</t>
    <phoneticPr fontId="3" type="noConversion"/>
  </si>
  <si>
    <t>CAX6140数显 φ400*1500</t>
    <phoneticPr fontId="3" type="noConversion"/>
  </si>
  <si>
    <t>C6136N φ360*750</t>
    <phoneticPr fontId="3" type="noConversion"/>
  </si>
  <si>
    <t>立钻</t>
    <phoneticPr fontId="3" type="noConversion"/>
  </si>
  <si>
    <t>Z535 φ35</t>
    <phoneticPr fontId="3" type="noConversion"/>
  </si>
  <si>
    <t>单柱坐标镗床</t>
    <phoneticPr fontId="3" type="noConversion"/>
  </si>
  <si>
    <t>T41663C φ6300*1100</t>
    <phoneticPr fontId="3" type="noConversion"/>
  </si>
  <si>
    <t>万能外圆磨</t>
    <phoneticPr fontId="3" type="noConversion"/>
  </si>
  <si>
    <t>M1432A φ200*500</t>
    <phoneticPr fontId="3" type="noConversion"/>
  </si>
  <si>
    <t>内圆磨床</t>
    <phoneticPr fontId="3" type="noConversion"/>
  </si>
  <si>
    <t>M2110C φ100*150</t>
    <phoneticPr fontId="3" type="noConversion"/>
  </si>
  <si>
    <t>M2120A</t>
    <phoneticPr fontId="3" type="noConversion"/>
  </si>
  <si>
    <t>万能工具磨床</t>
    <phoneticPr fontId="3" type="noConversion"/>
  </si>
  <si>
    <t>M6025A</t>
    <phoneticPr fontId="3" type="noConversion"/>
  </si>
  <si>
    <t>M7130</t>
    <phoneticPr fontId="3" type="noConversion"/>
  </si>
  <si>
    <t>立式珩园机</t>
    <phoneticPr fontId="3" type="noConversion"/>
  </si>
  <si>
    <t>M4215 φ150*400</t>
    <phoneticPr fontId="3" type="noConversion"/>
  </si>
  <si>
    <t>攻丝机</t>
    <phoneticPr fontId="3" type="noConversion"/>
  </si>
  <si>
    <t>SWJ-12</t>
    <phoneticPr fontId="3" type="noConversion"/>
  </si>
  <si>
    <t>花键铣床</t>
    <phoneticPr fontId="3" type="noConversion"/>
  </si>
  <si>
    <t>PW-15 φ250*1500</t>
    <phoneticPr fontId="3" type="noConversion"/>
  </si>
  <si>
    <t>花键轴铣床</t>
    <phoneticPr fontId="3" type="noConversion"/>
  </si>
  <si>
    <t>Y631K φ80*600</t>
    <phoneticPr fontId="3" type="noConversion"/>
  </si>
  <si>
    <t>摇臂万能铣床</t>
    <phoneticPr fontId="3" type="noConversion"/>
  </si>
  <si>
    <t>X6325 250*1120</t>
    <phoneticPr fontId="3" type="noConversion"/>
  </si>
  <si>
    <t>X6325</t>
    <phoneticPr fontId="3" type="noConversion"/>
  </si>
  <si>
    <t>摇臂铣床</t>
    <phoneticPr fontId="3" type="noConversion"/>
  </si>
  <si>
    <t>XJ6325</t>
    <phoneticPr fontId="3" type="noConversion"/>
  </si>
  <si>
    <t>数控斜车</t>
    <phoneticPr fontId="3" type="noConversion"/>
  </si>
  <si>
    <t>数控床身铣床</t>
    <phoneticPr fontId="3" type="noConversion"/>
  </si>
  <si>
    <t>XK-713A</t>
    <phoneticPr fontId="3" type="noConversion"/>
  </si>
  <si>
    <t>万能摇臂铣床</t>
    <phoneticPr fontId="3" type="noConversion"/>
  </si>
  <si>
    <t>X6325D</t>
    <phoneticPr fontId="3" type="noConversion"/>
  </si>
  <si>
    <t>移动式万向摇臂钻</t>
    <phoneticPr fontId="3" type="noConversion"/>
  </si>
  <si>
    <t>普通车床</t>
    <phoneticPr fontId="3" type="noConversion"/>
  </si>
  <si>
    <t>C6136A</t>
    <phoneticPr fontId="3" type="noConversion"/>
  </si>
  <si>
    <t>VM750(XKA714)</t>
    <phoneticPr fontId="3" type="noConversion"/>
  </si>
</sst>
</file>

<file path=xl/styles.xml><?xml version="1.0" encoding="utf-8"?>
<styleSheet xmlns="http://schemas.openxmlformats.org/spreadsheetml/2006/main">
  <numFmts count="5">
    <numFmt numFmtId="176" formatCode="######;\-######;#"/>
    <numFmt numFmtId="177" formatCode="##,###,###,###,##0.00;\-##,###,###,###,##0.00;0.00"/>
    <numFmt numFmtId="178" formatCode="_ * #,##0_ ;_ * \-#,##0_ ;_ * &quot;-&quot;_ ;_ @_ "/>
    <numFmt numFmtId="179" formatCode="0_ "/>
    <numFmt numFmtId="180" formatCode="0_);[Red]\(0\)"/>
  </numFmts>
  <fonts count="15">
    <font>
      <sz val="11"/>
      <color theme="1"/>
      <name val="宋体"/>
      <family val="2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indexed="8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45">
    <xf numFmtId="0" fontId="0" fillId="0" borderId="0" xfId="0">
      <alignment vertical="center"/>
    </xf>
    <xf numFmtId="176" fontId="1" fillId="3" borderId="1" xfId="0" applyNumberFormat="1" applyFont="1" applyFill="1" applyBorder="1" applyAlignment="1">
      <alignment horizontal="center" vertical="center" shrinkToFit="1"/>
    </xf>
    <xf numFmtId="0" fontId="1" fillId="3" borderId="1" xfId="0" quotePrefix="1" applyNumberFormat="1" applyFont="1" applyFill="1" applyBorder="1" applyAlignment="1">
      <alignment horizontal="center"/>
    </xf>
    <xf numFmtId="0" fontId="1" fillId="3" borderId="1" xfId="0" quotePrefix="1" applyNumberFormat="1" applyFont="1" applyFill="1" applyBorder="1" applyAlignment="1">
      <alignment horizontal="center" shrinkToFit="1"/>
    </xf>
    <xf numFmtId="0" fontId="1" fillId="3" borderId="1" xfId="0" applyFont="1" applyFill="1" applyBorder="1" applyAlignment="1">
      <alignment horizontal="center" vertical="center"/>
    </xf>
    <xf numFmtId="9" fontId="1" fillId="3" borderId="1" xfId="0" applyNumberFormat="1" applyFont="1" applyFill="1" applyBorder="1" applyAlignment="1">
      <alignment horizontal="center"/>
    </xf>
    <xf numFmtId="179" fontId="10" fillId="3" borderId="1" xfId="0" applyNumberFormat="1" applyFont="1" applyFill="1" applyBorder="1" applyAlignment="1">
      <alignment horizontal="center" vertical="center" shrinkToFit="1"/>
    </xf>
    <xf numFmtId="180" fontId="4" fillId="3" borderId="1" xfId="0" applyNumberFormat="1" applyFont="1" applyFill="1" applyBorder="1" applyAlignment="1">
      <alignment horizontal="left"/>
    </xf>
    <xf numFmtId="176" fontId="4" fillId="3" borderId="1" xfId="0" applyNumberFormat="1" applyFont="1" applyFill="1" applyBorder="1" applyAlignment="1">
      <alignment horizontal="center" vertical="center" shrinkToFit="1"/>
    </xf>
    <xf numFmtId="0" fontId="4" fillId="3" borderId="1" xfId="0" quotePrefix="1" applyNumberFormat="1" applyFont="1" applyFill="1" applyBorder="1" applyAlignment="1">
      <alignment horizontal="center"/>
    </xf>
    <xf numFmtId="0" fontId="4" fillId="3" borderId="1" xfId="0" quotePrefix="1" applyNumberFormat="1" applyFont="1" applyFill="1" applyBorder="1" applyAlignment="1">
      <alignment horizontal="center" shrinkToFit="1"/>
    </xf>
    <xf numFmtId="0" fontId="4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shrinkToFit="1"/>
    </xf>
    <xf numFmtId="0" fontId="8" fillId="3" borderId="1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 shrinkToFit="1"/>
    </xf>
    <xf numFmtId="0" fontId="4" fillId="3" borderId="1" xfId="0" applyNumberFormat="1" applyFont="1" applyFill="1" applyBorder="1" applyAlignment="1">
      <alignment horizontal="center" shrinkToFi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shrinkToFit="1"/>
    </xf>
    <xf numFmtId="0" fontId="12" fillId="3" borderId="1" xfId="0" applyNumberFormat="1" applyFont="1" applyFill="1" applyBorder="1" applyAlignment="1">
      <alignment horizontal="center" shrinkToFit="1"/>
    </xf>
    <xf numFmtId="0" fontId="12" fillId="3" borderId="1" xfId="0" applyFont="1" applyFill="1" applyBorder="1" applyAlignment="1">
      <alignment horizontal="center" vertical="center"/>
    </xf>
    <xf numFmtId="0" fontId="10" fillId="3" borderId="1" xfId="0" quotePrefix="1" applyNumberFormat="1" applyFont="1" applyFill="1" applyBorder="1" applyAlignment="1">
      <alignment horizontal="center" shrinkToFit="1"/>
    </xf>
    <xf numFmtId="0" fontId="5" fillId="3" borderId="1" xfId="0" applyFont="1" applyFill="1" applyBorder="1" applyAlignment="1">
      <alignment horizontal="center" vertical="center"/>
    </xf>
    <xf numFmtId="0" fontId="5" fillId="3" borderId="1" xfId="0" quotePrefix="1" applyNumberFormat="1" applyFont="1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center" vertical="center" shrinkToFit="1"/>
    </xf>
    <xf numFmtId="49" fontId="1" fillId="3" borderId="1" xfId="0" applyNumberFormat="1" applyFont="1" applyFill="1" applyBorder="1" applyAlignment="1">
      <alignment horizontal="center" vertical="center" shrinkToFit="1"/>
    </xf>
    <xf numFmtId="49" fontId="12" fillId="3" borderId="1" xfId="0" applyNumberFormat="1" applyFont="1" applyFill="1" applyBorder="1" applyAlignment="1">
      <alignment horizontal="center" vertical="center" shrinkToFit="1"/>
    </xf>
    <xf numFmtId="49" fontId="4" fillId="3" borderId="1" xfId="0" applyNumberFormat="1" applyFont="1" applyFill="1" applyBorder="1" applyAlignment="1">
      <alignment horizontal="center" vertical="center" shrinkToFit="1"/>
    </xf>
    <xf numFmtId="0" fontId="13" fillId="3" borderId="1" xfId="1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/>
    </xf>
    <xf numFmtId="0" fontId="9" fillId="3" borderId="1" xfId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shrinkToFit="1"/>
    </xf>
    <xf numFmtId="0" fontId="0" fillId="2" borderId="0" xfId="0" applyFill="1">
      <alignment vertical="center"/>
    </xf>
    <xf numFmtId="0" fontId="11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176" fontId="1" fillId="3" borderId="4" xfId="0" applyNumberFormat="1" applyFont="1" applyFill="1" applyBorder="1" applyAlignment="1">
      <alignment horizontal="left" vertical="center" wrapText="1" shrinkToFit="1"/>
    </xf>
    <xf numFmtId="176" fontId="1" fillId="3" borderId="1" xfId="0" applyNumberFormat="1" applyFont="1" applyFill="1" applyBorder="1" applyAlignment="1">
      <alignment horizontal="center" vertical="center" wrapText="1" shrinkToFit="1"/>
    </xf>
    <xf numFmtId="176" fontId="1" fillId="3" borderId="2" xfId="0" applyNumberFormat="1" applyFont="1" applyFill="1" applyBorder="1" applyAlignment="1">
      <alignment horizontal="center" vertical="center" wrapText="1" shrinkToFit="1"/>
    </xf>
    <xf numFmtId="49" fontId="1" fillId="3" borderId="1" xfId="0" applyNumberFormat="1" applyFont="1" applyFill="1" applyBorder="1" applyAlignment="1">
      <alignment horizontal="center" vertical="center" shrinkToFit="1"/>
    </xf>
    <xf numFmtId="49" fontId="1" fillId="3" borderId="1" xfId="0" applyNumberFormat="1" applyFont="1" applyFill="1" applyBorder="1" applyAlignment="1">
      <alignment horizontal="center" vertical="center" wrapText="1" shrinkToFit="1"/>
    </xf>
    <xf numFmtId="177" fontId="1" fillId="3" borderId="2" xfId="0" applyNumberFormat="1" applyFont="1" applyFill="1" applyBorder="1" applyAlignment="1">
      <alignment horizontal="center" vertical="center" wrapText="1" shrinkToFit="1"/>
    </xf>
    <xf numFmtId="178" fontId="4" fillId="3" borderId="2" xfId="0" applyNumberFormat="1" applyFont="1" applyFill="1" applyBorder="1" applyAlignment="1">
      <alignment horizontal="center" vertical="center" wrapText="1" shrinkToFit="1"/>
    </xf>
    <xf numFmtId="176" fontId="1" fillId="3" borderId="3" xfId="0" applyNumberFormat="1" applyFont="1" applyFill="1" applyBorder="1" applyAlignment="1">
      <alignment horizontal="center" vertical="center" wrapText="1" shrinkToFit="1"/>
    </xf>
    <xf numFmtId="177" fontId="1" fillId="3" borderId="3" xfId="0" applyNumberFormat="1" applyFont="1" applyFill="1" applyBorder="1" applyAlignment="1">
      <alignment horizontal="center" vertical="center" wrapText="1" shrinkToFit="1"/>
    </xf>
    <xf numFmtId="178" fontId="4" fillId="3" borderId="3" xfId="0" applyNumberFormat="1" applyFont="1" applyFill="1" applyBorder="1" applyAlignment="1">
      <alignment horizontal="center" vertical="center" wrapText="1" shrinkToFi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6"/>
  <sheetViews>
    <sheetView tabSelected="1" topLeftCell="A25" workbookViewId="0">
      <selection activeCell="M38" sqref="M38"/>
    </sheetView>
  </sheetViews>
  <sheetFormatPr defaultRowHeight="13.5"/>
  <cols>
    <col min="1" max="1" width="5.875" customWidth="1"/>
    <col min="2" max="2" width="14.375" customWidth="1"/>
    <col min="3" max="3" width="11.75" customWidth="1"/>
    <col min="4" max="4" width="17.25" customWidth="1"/>
    <col min="5" max="5" width="22.125" customWidth="1"/>
    <col min="6" max="6" width="12.625" customWidth="1"/>
    <col min="7" max="7" width="12.25" customWidth="1"/>
    <col min="8" max="8" width="8.25" customWidth="1"/>
    <col min="9" max="9" width="11.25" customWidth="1"/>
    <col min="10" max="11" width="11.375" customWidth="1"/>
  </cols>
  <sheetData>
    <row r="1" spans="1:11" ht="32.25" customHeight="1">
      <c r="A1" s="33" t="s">
        <v>206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3.5" customHeight="1">
      <c r="A2" s="35" t="s">
        <v>208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3.5" customHeight="1">
      <c r="A3" s="36" t="s">
        <v>0</v>
      </c>
      <c r="B3" s="37" t="s">
        <v>131</v>
      </c>
      <c r="C3" s="36" t="s">
        <v>1</v>
      </c>
      <c r="D3" s="38" t="s">
        <v>2</v>
      </c>
      <c r="E3" s="39" t="s">
        <v>3</v>
      </c>
      <c r="F3" s="39" t="s">
        <v>4</v>
      </c>
      <c r="G3" s="39" t="s">
        <v>5</v>
      </c>
      <c r="H3" s="40" t="s">
        <v>207</v>
      </c>
      <c r="I3" s="39" t="s">
        <v>204</v>
      </c>
      <c r="J3" s="41" t="s">
        <v>205</v>
      </c>
      <c r="K3" s="41" t="s">
        <v>212</v>
      </c>
    </row>
    <row r="4" spans="1:11">
      <c r="A4" s="36"/>
      <c r="B4" s="42"/>
      <c r="C4" s="36"/>
      <c r="D4" s="38"/>
      <c r="E4" s="39"/>
      <c r="F4" s="39"/>
      <c r="G4" s="39"/>
      <c r="H4" s="43"/>
      <c r="I4" s="39"/>
      <c r="J4" s="44"/>
      <c r="K4" s="44"/>
    </row>
    <row r="5" spans="1:11" s="32" customFormat="1">
      <c r="A5" s="1">
        <v>1</v>
      </c>
      <c r="B5" s="1" t="s">
        <v>132</v>
      </c>
      <c r="C5" s="2" t="s">
        <v>6</v>
      </c>
      <c r="D5" s="3" t="s">
        <v>7</v>
      </c>
      <c r="E5" s="4" t="s">
        <v>8</v>
      </c>
      <c r="F5" s="4" t="s">
        <v>9</v>
      </c>
      <c r="G5" s="2" t="s">
        <v>10</v>
      </c>
      <c r="H5" s="5">
        <v>0.03</v>
      </c>
      <c r="I5" s="6">
        <v>11302.72</v>
      </c>
      <c r="J5" s="7">
        <v>3000</v>
      </c>
      <c r="K5" s="7">
        <v>100</v>
      </c>
    </row>
    <row r="6" spans="1:11" s="32" customFormat="1">
      <c r="A6" s="1">
        <v>2</v>
      </c>
      <c r="B6" s="1" t="s">
        <v>133</v>
      </c>
      <c r="C6" s="2" t="s">
        <v>11</v>
      </c>
      <c r="D6" s="3" t="s">
        <v>12</v>
      </c>
      <c r="E6" s="4" t="s">
        <v>209</v>
      </c>
      <c r="F6" s="4" t="s">
        <v>13</v>
      </c>
      <c r="G6" s="2" t="s">
        <v>14</v>
      </c>
      <c r="H6" s="5">
        <v>0.03</v>
      </c>
      <c r="I6" s="6">
        <v>59785.44000000001</v>
      </c>
      <c r="J6" s="7">
        <v>15000</v>
      </c>
      <c r="K6" s="7">
        <v>500</v>
      </c>
    </row>
    <row r="7" spans="1:11" s="32" customFormat="1">
      <c r="A7" s="1">
        <v>3</v>
      </c>
      <c r="B7" s="1" t="s">
        <v>134</v>
      </c>
      <c r="C7" s="2" t="s">
        <v>15</v>
      </c>
      <c r="D7" s="3" t="s">
        <v>210</v>
      </c>
      <c r="E7" s="4" t="s">
        <v>211</v>
      </c>
      <c r="F7" s="4" t="s">
        <v>9</v>
      </c>
      <c r="G7" s="2" t="s">
        <v>16</v>
      </c>
      <c r="H7" s="5">
        <v>0.03</v>
      </c>
      <c r="I7" s="6">
        <v>13041.600000000002</v>
      </c>
      <c r="J7" s="7">
        <v>3500</v>
      </c>
      <c r="K7" s="7">
        <v>100</v>
      </c>
    </row>
    <row r="8" spans="1:11" s="32" customFormat="1">
      <c r="A8" s="1">
        <v>4</v>
      </c>
      <c r="B8" s="1" t="s">
        <v>135</v>
      </c>
      <c r="C8" s="2" t="s">
        <v>17</v>
      </c>
      <c r="D8" s="3" t="s">
        <v>213</v>
      </c>
      <c r="E8" s="4" t="s">
        <v>18</v>
      </c>
      <c r="F8" s="4" t="s">
        <v>9</v>
      </c>
      <c r="G8" s="2" t="s">
        <v>19</v>
      </c>
      <c r="H8" s="5">
        <v>0.13</v>
      </c>
      <c r="I8" s="6">
        <v>40284.75</v>
      </c>
      <c r="J8" s="7">
        <v>12000</v>
      </c>
      <c r="K8" s="7">
        <v>400</v>
      </c>
    </row>
    <row r="9" spans="1:11" s="32" customFormat="1">
      <c r="A9" s="8">
        <v>5</v>
      </c>
      <c r="B9" s="1" t="s">
        <v>136</v>
      </c>
      <c r="C9" s="9" t="s">
        <v>20</v>
      </c>
      <c r="D9" s="10" t="s">
        <v>214</v>
      </c>
      <c r="E9" s="11" t="s">
        <v>21</v>
      </c>
      <c r="F9" s="11" t="s">
        <v>22</v>
      </c>
      <c r="G9" s="9" t="s">
        <v>23</v>
      </c>
      <c r="H9" s="5">
        <v>0.03</v>
      </c>
      <c r="I9" s="6">
        <v>374090.288</v>
      </c>
      <c r="J9" s="7">
        <v>110000</v>
      </c>
      <c r="K9" s="7">
        <v>3000</v>
      </c>
    </row>
    <row r="10" spans="1:11" s="32" customFormat="1">
      <c r="A10" s="1">
        <v>6</v>
      </c>
      <c r="B10" s="1" t="s">
        <v>137</v>
      </c>
      <c r="C10" s="2" t="s">
        <v>24</v>
      </c>
      <c r="D10" s="3" t="s">
        <v>214</v>
      </c>
      <c r="E10" s="4" t="s">
        <v>215</v>
      </c>
      <c r="F10" s="4" t="s">
        <v>13</v>
      </c>
      <c r="G10" s="2" t="s">
        <v>10</v>
      </c>
      <c r="H10" s="5">
        <v>0.03</v>
      </c>
      <c r="I10" s="6">
        <v>117131.872</v>
      </c>
      <c r="J10" s="7">
        <v>34000</v>
      </c>
      <c r="K10" s="7">
        <v>1000</v>
      </c>
    </row>
    <row r="11" spans="1:11" s="32" customFormat="1">
      <c r="A11" s="1">
        <v>7</v>
      </c>
      <c r="B11" s="1" t="s">
        <v>138</v>
      </c>
      <c r="C11" s="2" t="s">
        <v>25</v>
      </c>
      <c r="D11" s="3" t="s">
        <v>214</v>
      </c>
      <c r="E11" s="4" t="s">
        <v>26</v>
      </c>
      <c r="F11" s="4" t="s">
        <v>13</v>
      </c>
      <c r="G11" s="2" t="s">
        <v>14</v>
      </c>
      <c r="H11" s="5">
        <v>0.03</v>
      </c>
      <c r="I11" s="6">
        <v>108922.52800000001</v>
      </c>
      <c r="J11" s="7">
        <v>32000</v>
      </c>
      <c r="K11" s="7">
        <v>1000</v>
      </c>
    </row>
    <row r="12" spans="1:11" s="32" customFormat="1">
      <c r="A12" s="1">
        <v>8</v>
      </c>
      <c r="B12" s="1" t="s">
        <v>139</v>
      </c>
      <c r="C12" s="2" t="s">
        <v>27</v>
      </c>
      <c r="D12" s="3" t="s">
        <v>216</v>
      </c>
      <c r="E12" s="4" t="s">
        <v>28</v>
      </c>
      <c r="F12" s="4" t="s">
        <v>9</v>
      </c>
      <c r="G12" s="2" t="s">
        <v>29</v>
      </c>
      <c r="H12" s="5">
        <v>0.13</v>
      </c>
      <c r="I12" s="6">
        <v>97460.765999999989</v>
      </c>
      <c r="J12" s="7">
        <v>30000</v>
      </c>
      <c r="K12" s="7">
        <v>1000</v>
      </c>
    </row>
    <row r="13" spans="1:11" s="32" customFormat="1">
      <c r="A13" s="1">
        <v>9</v>
      </c>
      <c r="B13" s="1" t="s">
        <v>140</v>
      </c>
      <c r="C13" s="2" t="s">
        <v>30</v>
      </c>
      <c r="D13" s="3" t="s">
        <v>216</v>
      </c>
      <c r="E13" s="4" t="s">
        <v>217</v>
      </c>
      <c r="F13" s="4" t="s">
        <v>9</v>
      </c>
      <c r="G13" s="2" t="s">
        <v>29</v>
      </c>
      <c r="H13" s="5">
        <v>0.13</v>
      </c>
      <c r="I13" s="6">
        <v>102292.54199999999</v>
      </c>
      <c r="J13" s="7">
        <v>30000</v>
      </c>
      <c r="K13" s="7">
        <v>1000</v>
      </c>
    </row>
    <row r="14" spans="1:11" s="32" customFormat="1">
      <c r="A14" s="1">
        <v>10</v>
      </c>
      <c r="B14" s="1" t="s">
        <v>141</v>
      </c>
      <c r="C14" s="2" t="s">
        <v>31</v>
      </c>
      <c r="D14" s="12" t="s">
        <v>218</v>
      </c>
      <c r="E14" s="4" t="s">
        <v>32</v>
      </c>
      <c r="F14" s="4" t="s">
        <v>33</v>
      </c>
      <c r="G14" s="2" t="s">
        <v>34</v>
      </c>
      <c r="H14" s="5">
        <v>0.03</v>
      </c>
      <c r="I14" s="6">
        <v>8328.3200000000015</v>
      </c>
      <c r="J14" s="7">
        <v>2500</v>
      </c>
      <c r="K14" s="7">
        <v>100</v>
      </c>
    </row>
    <row r="15" spans="1:11" s="32" customFormat="1">
      <c r="A15" s="1">
        <v>11</v>
      </c>
      <c r="B15" s="1" t="s">
        <v>142</v>
      </c>
      <c r="C15" s="13" t="s">
        <v>35</v>
      </c>
      <c r="D15" s="14" t="s">
        <v>219</v>
      </c>
      <c r="E15" s="4" t="s">
        <v>220</v>
      </c>
      <c r="F15" s="4" t="s">
        <v>37</v>
      </c>
      <c r="G15" s="2"/>
      <c r="H15" s="5">
        <v>0.13</v>
      </c>
      <c r="I15" s="6">
        <v>8732.4</v>
      </c>
      <c r="J15" s="7">
        <v>2500</v>
      </c>
      <c r="K15" s="7">
        <v>100</v>
      </c>
    </row>
    <row r="16" spans="1:11" s="32" customFormat="1">
      <c r="A16" s="1">
        <v>12</v>
      </c>
      <c r="B16" s="1" t="s">
        <v>143</v>
      </c>
      <c r="C16" s="13" t="s">
        <v>38</v>
      </c>
      <c r="D16" s="14" t="s">
        <v>219</v>
      </c>
      <c r="E16" s="4" t="s">
        <v>36</v>
      </c>
      <c r="F16" s="4" t="s">
        <v>37</v>
      </c>
      <c r="G16" s="2"/>
      <c r="H16" s="5">
        <v>0.13</v>
      </c>
      <c r="I16" s="6">
        <v>8732.4</v>
      </c>
      <c r="J16" s="7">
        <v>2500</v>
      </c>
      <c r="K16" s="7">
        <v>100</v>
      </c>
    </row>
    <row r="17" spans="1:11" s="32" customFormat="1">
      <c r="A17" s="1">
        <v>13</v>
      </c>
      <c r="B17" s="1" t="s">
        <v>144</v>
      </c>
      <c r="C17" s="2" t="s">
        <v>39</v>
      </c>
      <c r="D17" s="12" t="s">
        <v>218</v>
      </c>
      <c r="E17" s="4" t="s">
        <v>221</v>
      </c>
      <c r="F17" s="4" t="s">
        <v>33</v>
      </c>
      <c r="G17" s="2" t="s">
        <v>34</v>
      </c>
      <c r="H17" s="5">
        <v>0.03</v>
      </c>
      <c r="I17" s="6">
        <v>8328.3200000000015</v>
      </c>
      <c r="J17" s="7">
        <v>2500</v>
      </c>
      <c r="K17" s="7">
        <v>100</v>
      </c>
    </row>
    <row r="18" spans="1:11" s="32" customFormat="1">
      <c r="A18" s="1">
        <v>14</v>
      </c>
      <c r="B18" s="1" t="s">
        <v>145</v>
      </c>
      <c r="C18" s="2" t="s">
        <v>40</v>
      </c>
      <c r="D18" s="3" t="s">
        <v>222</v>
      </c>
      <c r="E18" s="4" t="s">
        <v>223</v>
      </c>
      <c r="F18" s="4" t="s">
        <v>41</v>
      </c>
      <c r="G18" s="2" t="s">
        <v>34</v>
      </c>
      <c r="H18" s="5">
        <v>0.03</v>
      </c>
      <c r="I18" s="6">
        <v>35221.055999999997</v>
      </c>
      <c r="J18" s="7">
        <v>10000</v>
      </c>
      <c r="K18" s="7">
        <v>300</v>
      </c>
    </row>
    <row r="19" spans="1:11" s="32" customFormat="1">
      <c r="A19" s="1">
        <v>15</v>
      </c>
      <c r="B19" s="1" t="s">
        <v>146</v>
      </c>
      <c r="C19" s="13" t="s">
        <v>42</v>
      </c>
      <c r="D19" s="14" t="s">
        <v>224</v>
      </c>
      <c r="E19" s="4" t="s">
        <v>225</v>
      </c>
      <c r="F19" s="4" t="s">
        <v>43</v>
      </c>
      <c r="G19" s="2"/>
      <c r="H19" s="5">
        <v>0.13</v>
      </c>
      <c r="I19" s="6">
        <v>1003.2000000000002</v>
      </c>
      <c r="J19" s="7">
        <v>300</v>
      </c>
      <c r="K19" s="7">
        <v>10</v>
      </c>
    </row>
    <row r="20" spans="1:11" s="32" customFormat="1">
      <c r="A20" s="1">
        <v>16</v>
      </c>
      <c r="B20" s="1" t="s">
        <v>147</v>
      </c>
      <c r="C20" s="13" t="s">
        <v>44</v>
      </c>
      <c r="D20" s="14" t="s">
        <v>226</v>
      </c>
      <c r="E20" s="4" t="s">
        <v>227</v>
      </c>
      <c r="F20" s="4" t="s">
        <v>45</v>
      </c>
      <c r="G20" s="2"/>
      <c r="H20" s="5">
        <v>0.13</v>
      </c>
      <c r="I20" s="6">
        <v>13098.6</v>
      </c>
      <c r="J20" s="7">
        <v>4000</v>
      </c>
      <c r="K20" s="7">
        <v>100</v>
      </c>
    </row>
    <row r="21" spans="1:11" s="32" customFormat="1">
      <c r="A21" s="1">
        <v>17</v>
      </c>
      <c r="B21" s="1" t="s">
        <v>148</v>
      </c>
      <c r="C21" s="2" t="s">
        <v>46</v>
      </c>
      <c r="D21" s="12" t="s">
        <v>228</v>
      </c>
      <c r="E21" s="4" t="s">
        <v>48</v>
      </c>
      <c r="F21" s="4" t="s">
        <v>49</v>
      </c>
      <c r="G21" s="2" t="s">
        <v>34</v>
      </c>
      <c r="H21" s="5">
        <v>0.03</v>
      </c>
      <c r="I21" s="6">
        <v>35870.016000000003</v>
      </c>
      <c r="J21" s="7">
        <v>10000</v>
      </c>
      <c r="K21" s="7">
        <v>300</v>
      </c>
    </row>
    <row r="22" spans="1:11" s="32" customFormat="1">
      <c r="A22" s="1">
        <v>18</v>
      </c>
      <c r="B22" s="1" t="s">
        <v>149</v>
      </c>
      <c r="C22" s="2" t="s">
        <v>50</v>
      </c>
      <c r="D22" s="3" t="s">
        <v>47</v>
      </c>
      <c r="E22" s="4" t="s">
        <v>229</v>
      </c>
      <c r="F22" s="4" t="s">
        <v>49</v>
      </c>
      <c r="G22" s="2" t="s">
        <v>34</v>
      </c>
      <c r="H22" s="5">
        <v>0.03</v>
      </c>
      <c r="I22" s="6">
        <v>35870.016000000003</v>
      </c>
      <c r="J22" s="7">
        <v>10000</v>
      </c>
      <c r="K22" s="7">
        <v>300</v>
      </c>
    </row>
    <row r="23" spans="1:11" s="32" customFormat="1">
      <c r="A23" s="1">
        <v>19</v>
      </c>
      <c r="B23" s="1" t="s">
        <v>150</v>
      </c>
      <c r="C23" s="13" t="s">
        <v>51</v>
      </c>
      <c r="D23" s="14" t="s">
        <v>214</v>
      </c>
      <c r="E23" s="4" t="s">
        <v>230</v>
      </c>
      <c r="F23" s="4" t="s">
        <v>52</v>
      </c>
      <c r="G23" s="2"/>
      <c r="H23" s="5">
        <v>0.13</v>
      </c>
      <c r="I23" s="6">
        <v>134474.4</v>
      </c>
      <c r="J23" s="7">
        <v>40000</v>
      </c>
      <c r="K23" s="7">
        <v>1000</v>
      </c>
    </row>
    <row r="24" spans="1:11" s="32" customFormat="1">
      <c r="A24" s="1">
        <v>20</v>
      </c>
      <c r="B24" s="1" t="s">
        <v>151</v>
      </c>
      <c r="C24" s="2" t="s">
        <v>53</v>
      </c>
      <c r="D24" s="3" t="s">
        <v>213</v>
      </c>
      <c r="E24" s="4" t="s">
        <v>231</v>
      </c>
      <c r="F24" s="4" t="s">
        <v>9</v>
      </c>
      <c r="G24" s="2" t="s">
        <v>16</v>
      </c>
      <c r="H24" s="5">
        <v>0.03</v>
      </c>
      <c r="I24" s="6">
        <v>13384.800000000001</v>
      </c>
      <c r="J24" s="7">
        <v>4000</v>
      </c>
      <c r="K24" s="7">
        <v>100</v>
      </c>
    </row>
    <row r="25" spans="1:11" s="32" customFormat="1">
      <c r="A25" s="1">
        <v>21</v>
      </c>
      <c r="B25" s="1" t="s">
        <v>152</v>
      </c>
      <c r="C25" s="2" t="s">
        <v>54</v>
      </c>
      <c r="D25" s="3" t="s">
        <v>213</v>
      </c>
      <c r="E25" s="4" t="s">
        <v>232</v>
      </c>
      <c r="F25" s="4" t="s">
        <v>9</v>
      </c>
      <c r="G25" s="2" t="s">
        <v>19</v>
      </c>
      <c r="H25" s="5">
        <v>0.13</v>
      </c>
      <c r="I25" s="6">
        <v>40457.175000000003</v>
      </c>
      <c r="J25" s="7">
        <v>12000</v>
      </c>
      <c r="K25" s="7">
        <v>400</v>
      </c>
    </row>
    <row r="26" spans="1:11" s="32" customFormat="1">
      <c r="A26" s="1">
        <v>22</v>
      </c>
      <c r="B26" s="1" t="s">
        <v>153</v>
      </c>
      <c r="C26" s="2" t="s">
        <v>55</v>
      </c>
      <c r="D26" s="3" t="s">
        <v>213</v>
      </c>
      <c r="E26" s="4" t="s">
        <v>232</v>
      </c>
      <c r="F26" s="4" t="s">
        <v>9</v>
      </c>
      <c r="G26" s="2" t="s">
        <v>19</v>
      </c>
      <c r="H26" s="5">
        <v>0.13</v>
      </c>
      <c r="I26" s="6">
        <v>40457.175000000003</v>
      </c>
      <c r="J26" s="7">
        <v>12000</v>
      </c>
      <c r="K26" s="7">
        <v>400</v>
      </c>
    </row>
    <row r="27" spans="1:11" s="32" customFormat="1">
      <c r="A27" s="1">
        <v>23</v>
      </c>
      <c r="B27" s="1" t="s">
        <v>154</v>
      </c>
      <c r="C27" s="2" t="s">
        <v>56</v>
      </c>
      <c r="D27" s="3" t="s">
        <v>213</v>
      </c>
      <c r="E27" s="4" t="s">
        <v>232</v>
      </c>
      <c r="F27" s="4" t="s">
        <v>9</v>
      </c>
      <c r="G27" s="2" t="s">
        <v>19</v>
      </c>
      <c r="H27" s="5">
        <v>0.13</v>
      </c>
      <c r="I27" s="6">
        <v>40457.175000000003</v>
      </c>
      <c r="J27" s="7">
        <v>12000</v>
      </c>
      <c r="K27" s="7">
        <v>400</v>
      </c>
    </row>
    <row r="28" spans="1:11" s="32" customFormat="1">
      <c r="A28" s="1">
        <v>24</v>
      </c>
      <c r="B28" s="1" t="s">
        <v>155</v>
      </c>
      <c r="C28" s="2" t="s">
        <v>57</v>
      </c>
      <c r="D28" s="12" t="s">
        <v>213</v>
      </c>
      <c r="E28" s="4" t="s">
        <v>232</v>
      </c>
      <c r="F28" s="4" t="s">
        <v>9</v>
      </c>
      <c r="G28" s="2" t="s">
        <v>19</v>
      </c>
      <c r="H28" s="5">
        <v>0.13</v>
      </c>
      <c r="I28" s="6">
        <v>40457.175000000003</v>
      </c>
      <c r="J28" s="7">
        <v>12000</v>
      </c>
      <c r="K28" s="7">
        <v>400</v>
      </c>
    </row>
    <row r="29" spans="1:11" s="32" customFormat="1">
      <c r="A29" s="1">
        <v>25</v>
      </c>
      <c r="B29" s="1" t="s">
        <v>156</v>
      </c>
      <c r="C29" s="2" t="s">
        <v>58</v>
      </c>
      <c r="D29" s="12" t="s">
        <v>213</v>
      </c>
      <c r="E29" s="4" t="s">
        <v>232</v>
      </c>
      <c r="F29" s="4" t="s">
        <v>9</v>
      </c>
      <c r="G29" s="2" t="s">
        <v>19</v>
      </c>
      <c r="H29" s="5">
        <v>0.13</v>
      </c>
      <c r="I29" s="6">
        <v>40457.175000000003</v>
      </c>
      <c r="J29" s="7">
        <v>12000</v>
      </c>
      <c r="K29" s="7">
        <v>400</v>
      </c>
    </row>
    <row r="30" spans="1:11" s="32" customFormat="1">
      <c r="A30" s="1">
        <v>26</v>
      </c>
      <c r="B30" s="1" t="s">
        <v>157</v>
      </c>
      <c r="C30" s="2" t="s">
        <v>59</v>
      </c>
      <c r="D30" s="3" t="s">
        <v>213</v>
      </c>
      <c r="E30" s="4" t="s">
        <v>233</v>
      </c>
      <c r="F30" s="4" t="s">
        <v>9</v>
      </c>
      <c r="G30" s="2" t="s">
        <v>19</v>
      </c>
      <c r="H30" s="5">
        <v>0.13</v>
      </c>
      <c r="I30" s="6">
        <v>22321.200000000001</v>
      </c>
      <c r="J30" s="7">
        <v>6800</v>
      </c>
      <c r="K30" s="7">
        <v>200</v>
      </c>
    </row>
    <row r="31" spans="1:11" s="32" customFormat="1">
      <c r="A31" s="1">
        <v>27</v>
      </c>
      <c r="B31" s="1" t="s">
        <v>158</v>
      </c>
      <c r="C31" s="2" t="s">
        <v>60</v>
      </c>
      <c r="D31" s="12" t="s">
        <v>213</v>
      </c>
      <c r="E31" s="4" t="s">
        <v>233</v>
      </c>
      <c r="F31" s="4" t="s">
        <v>9</v>
      </c>
      <c r="G31" s="2" t="s">
        <v>19</v>
      </c>
      <c r="H31" s="5">
        <v>0.13</v>
      </c>
      <c r="I31" s="6">
        <v>22321.200000000001</v>
      </c>
      <c r="J31" s="7">
        <v>6800</v>
      </c>
      <c r="K31" s="7">
        <v>200</v>
      </c>
    </row>
    <row r="32" spans="1:11" s="32" customFormat="1">
      <c r="A32" s="1">
        <v>28</v>
      </c>
      <c r="B32" s="1" t="s">
        <v>159</v>
      </c>
      <c r="C32" s="2" t="s">
        <v>61</v>
      </c>
      <c r="D32" s="12" t="s">
        <v>213</v>
      </c>
      <c r="E32" s="4" t="s">
        <v>233</v>
      </c>
      <c r="F32" s="4" t="s">
        <v>9</v>
      </c>
      <c r="G32" s="2" t="s">
        <v>19</v>
      </c>
      <c r="H32" s="5">
        <v>0.13</v>
      </c>
      <c r="I32" s="6">
        <v>22321.200000000001</v>
      </c>
      <c r="J32" s="7">
        <v>6800</v>
      </c>
      <c r="K32" s="7">
        <v>200</v>
      </c>
    </row>
    <row r="33" spans="1:11" s="32" customFormat="1">
      <c r="A33" s="1">
        <v>29</v>
      </c>
      <c r="B33" s="1" t="s">
        <v>160</v>
      </c>
      <c r="C33" s="2" t="s">
        <v>62</v>
      </c>
      <c r="D33" s="12" t="s">
        <v>213</v>
      </c>
      <c r="E33" s="4" t="s">
        <v>233</v>
      </c>
      <c r="F33" s="4" t="s">
        <v>9</v>
      </c>
      <c r="G33" s="2" t="s">
        <v>19</v>
      </c>
      <c r="H33" s="5">
        <v>0.13</v>
      </c>
      <c r="I33" s="6">
        <v>22321.200000000001</v>
      </c>
      <c r="J33" s="7">
        <v>6800</v>
      </c>
      <c r="K33" s="7">
        <v>200</v>
      </c>
    </row>
    <row r="34" spans="1:11" s="32" customFormat="1">
      <c r="A34" s="1">
        <v>30</v>
      </c>
      <c r="B34" s="1" t="s">
        <v>161</v>
      </c>
      <c r="C34" s="2" t="s">
        <v>63</v>
      </c>
      <c r="D34" s="12" t="s">
        <v>213</v>
      </c>
      <c r="E34" s="4" t="s">
        <v>232</v>
      </c>
      <c r="F34" s="4" t="s">
        <v>9</v>
      </c>
      <c r="G34" s="2" t="s">
        <v>29</v>
      </c>
      <c r="H34" s="5">
        <v>0.13</v>
      </c>
      <c r="I34" s="6">
        <v>45881.01</v>
      </c>
      <c r="J34" s="7">
        <v>14000</v>
      </c>
      <c r="K34" s="7">
        <v>400</v>
      </c>
    </row>
    <row r="35" spans="1:11" s="32" customFormat="1">
      <c r="A35" s="1">
        <v>31</v>
      </c>
      <c r="B35" s="1" t="s">
        <v>162</v>
      </c>
      <c r="C35" s="2" t="s">
        <v>64</v>
      </c>
      <c r="D35" s="12" t="s">
        <v>213</v>
      </c>
      <c r="E35" s="4" t="s">
        <v>8</v>
      </c>
      <c r="F35" s="4" t="s">
        <v>9</v>
      </c>
      <c r="G35" s="2" t="s">
        <v>65</v>
      </c>
      <c r="H35" s="5">
        <v>0.13</v>
      </c>
      <c r="I35" s="6">
        <v>29343.600000000006</v>
      </c>
      <c r="J35" s="7">
        <v>9000</v>
      </c>
      <c r="K35" s="7">
        <v>300</v>
      </c>
    </row>
    <row r="36" spans="1:11" s="32" customFormat="1">
      <c r="A36" s="1">
        <v>32</v>
      </c>
      <c r="B36" s="1" t="s">
        <v>163</v>
      </c>
      <c r="C36" s="2" t="s">
        <v>66</v>
      </c>
      <c r="D36" s="12" t="s">
        <v>213</v>
      </c>
      <c r="E36" s="4" t="s">
        <v>231</v>
      </c>
      <c r="F36" s="4" t="s">
        <v>9</v>
      </c>
      <c r="G36" s="2" t="s">
        <v>65</v>
      </c>
      <c r="H36" s="5">
        <v>0.13</v>
      </c>
      <c r="I36" s="6">
        <v>29343.600000000006</v>
      </c>
      <c r="J36" s="7">
        <v>9000</v>
      </c>
      <c r="K36" s="7">
        <v>300</v>
      </c>
    </row>
    <row r="37" spans="1:11" s="32" customFormat="1">
      <c r="A37" s="1">
        <v>33</v>
      </c>
      <c r="B37" s="1" t="s">
        <v>164</v>
      </c>
      <c r="C37" s="2" t="s">
        <v>67</v>
      </c>
      <c r="D37" s="12" t="s">
        <v>214</v>
      </c>
      <c r="E37" s="4" t="s">
        <v>234</v>
      </c>
      <c r="F37" s="4" t="s">
        <v>9</v>
      </c>
      <c r="G37" s="2" t="s">
        <v>68</v>
      </c>
      <c r="H37" s="5">
        <v>0.03</v>
      </c>
      <c r="I37" s="6">
        <v>45760</v>
      </c>
      <c r="J37" s="7">
        <v>13000</v>
      </c>
      <c r="K37" s="7">
        <v>400</v>
      </c>
    </row>
    <row r="38" spans="1:11" s="32" customFormat="1">
      <c r="A38" s="1">
        <v>34</v>
      </c>
      <c r="B38" s="1" t="s">
        <v>165</v>
      </c>
      <c r="C38" s="9" t="s">
        <v>69</v>
      </c>
      <c r="D38" s="15" t="s">
        <v>214</v>
      </c>
      <c r="E38" s="19" t="s">
        <v>284</v>
      </c>
      <c r="F38" s="11" t="s">
        <v>9</v>
      </c>
      <c r="G38" s="9" t="s">
        <v>68</v>
      </c>
      <c r="H38" s="5">
        <v>0.03</v>
      </c>
      <c r="I38" s="6">
        <v>45760</v>
      </c>
      <c r="J38" s="7">
        <v>13000</v>
      </c>
      <c r="K38" s="7">
        <v>400</v>
      </c>
    </row>
    <row r="39" spans="1:11" s="32" customFormat="1">
      <c r="A39" s="1">
        <v>35</v>
      </c>
      <c r="B39" s="1" t="s">
        <v>166</v>
      </c>
      <c r="C39" s="2" t="s">
        <v>70</v>
      </c>
      <c r="D39" s="17" t="s">
        <v>216</v>
      </c>
      <c r="E39" s="16" t="s">
        <v>235</v>
      </c>
      <c r="F39" s="4" t="s">
        <v>9</v>
      </c>
      <c r="G39" s="2" t="s">
        <v>19</v>
      </c>
      <c r="H39" s="5">
        <v>0.13</v>
      </c>
      <c r="I39" s="6">
        <v>115869.60000000002</v>
      </c>
      <c r="J39" s="7">
        <v>35000</v>
      </c>
      <c r="K39" s="7">
        <v>1000</v>
      </c>
    </row>
    <row r="40" spans="1:11" s="32" customFormat="1">
      <c r="A40" s="1">
        <v>36</v>
      </c>
      <c r="B40" s="1" t="s">
        <v>167</v>
      </c>
      <c r="C40" s="9" t="s">
        <v>71</v>
      </c>
      <c r="D40" s="18" t="s">
        <v>214</v>
      </c>
      <c r="E40" s="19" t="s">
        <v>236</v>
      </c>
      <c r="F40" s="11" t="s">
        <v>9</v>
      </c>
      <c r="G40" s="9" t="s">
        <v>72</v>
      </c>
      <c r="H40" s="5">
        <v>0.13</v>
      </c>
      <c r="I40" s="6">
        <v>614460</v>
      </c>
      <c r="J40" s="7">
        <v>180000</v>
      </c>
      <c r="K40" s="7">
        <v>6000</v>
      </c>
    </row>
    <row r="41" spans="1:11" s="32" customFormat="1">
      <c r="A41" s="1">
        <v>37</v>
      </c>
      <c r="B41" s="1" t="s">
        <v>168</v>
      </c>
      <c r="C41" s="2" t="s">
        <v>73</v>
      </c>
      <c r="D41" s="17" t="s">
        <v>237</v>
      </c>
      <c r="E41" s="16" t="s">
        <v>238</v>
      </c>
      <c r="F41" s="4" t="s">
        <v>9</v>
      </c>
      <c r="G41" s="2" t="s">
        <v>19</v>
      </c>
      <c r="H41" s="5">
        <v>0.13</v>
      </c>
      <c r="I41" s="6">
        <v>46398</v>
      </c>
      <c r="J41" s="7">
        <v>14000</v>
      </c>
      <c r="K41" s="7">
        <v>500</v>
      </c>
    </row>
    <row r="42" spans="1:11" s="32" customFormat="1">
      <c r="A42" s="1">
        <v>38</v>
      </c>
      <c r="B42" s="1" t="s">
        <v>169</v>
      </c>
      <c r="C42" s="2" t="s">
        <v>74</v>
      </c>
      <c r="D42" s="17" t="s">
        <v>237</v>
      </c>
      <c r="E42" s="16" t="s">
        <v>239</v>
      </c>
      <c r="F42" s="4" t="s">
        <v>9</v>
      </c>
      <c r="G42" s="2" t="s">
        <v>19</v>
      </c>
      <c r="H42" s="5">
        <v>0.13</v>
      </c>
      <c r="I42" s="6">
        <v>28152.300000000003</v>
      </c>
      <c r="J42" s="7">
        <v>8500</v>
      </c>
      <c r="K42" s="7">
        <v>300</v>
      </c>
    </row>
    <row r="43" spans="1:11" s="32" customFormat="1">
      <c r="A43" s="1">
        <v>39</v>
      </c>
      <c r="B43" s="1" t="s">
        <v>170</v>
      </c>
      <c r="C43" s="2" t="s">
        <v>75</v>
      </c>
      <c r="D43" s="20" t="s">
        <v>237</v>
      </c>
      <c r="E43" s="16" t="s">
        <v>240</v>
      </c>
      <c r="F43" s="4" t="s">
        <v>9</v>
      </c>
      <c r="G43" s="2" t="s">
        <v>19</v>
      </c>
      <c r="H43" s="5">
        <v>0.13</v>
      </c>
      <c r="I43" s="6">
        <v>28152.300000000003</v>
      </c>
      <c r="J43" s="7">
        <v>8500</v>
      </c>
      <c r="K43" s="7">
        <v>300</v>
      </c>
    </row>
    <row r="44" spans="1:11" s="32" customFormat="1">
      <c r="A44" s="1">
        <v>40</v>
      </c>
      <c r="B44" s="1" t="s">
        <v>171</v>
      </c>
      <c r="C44" s="2" t="s">
        <v>76</v>
      </c>
      <c r="D44" s="17" t="s">
        <v>237</v>
      </c>
      <c r="E44" s="16" t="s">
        <v>241</v>
      </c>
      <c r="F44" s="4" t="s">
        <v>9</v>
      </c>
      <c r="G44" s="2" t="s">
        <v>19</v>
      </c>
      <c r="H44" s="5">
        <v>0.13</v>
      </c>
      <c r="I44" s="6">
        <v>23951.4</v>
      </c>
      <c r="J44" s="7">
        <v>7000</v>
      </c>
      <c r="K44" s="7">
        <v>200</v>
      </c>
    </row>
    <row r="45" spans="1:11" s="32" customFormat="1">
      <c r="A45" s="1">
        <v>41</v>
      </c>
      <c r="B45" s="1" t="s">
        <v>172</v>
      </c>
      <c r="C45" s="2" t="s">
        <v>77</v>
      </c>
      <c r="D45" s="17" t="s">
        <v>237</v>
      </c>
      <c r="E45" s="16" t="s">
        <v>242</v>
      </c>
      <c r="F45" s="4" t="s">
        <v>9</v>
      </c>
      <c r="G45" s="2" t="s">
        <v>19</v>
      </c>
      <c r="H45" s="5">
        <v>0.13</v>
      </c>
      <c r="I45" s="6">
        <v>23951.4</v>
      </c>
      <c r="J45" s="7">
        <v>7000</v>
      </c>
      <c r="K45" s="7">
        <v>200</v>
      </c>
    </row>
    <row r="46" spans="1:11" s="32" customFormat="1">
      <c r="A46" s="1">
        <v>42</v>
      </c>
      <c r="B46" s="1" t="s">
        <v>173</v>
      </c>
      <c r="C46" s="2" t="s">
        <v>78</v>
      </c>
      <c r="D46" s="17" t="s">
        <v>237</v>
      </c>
      <c r="E46" s="16" t="s">
        <v>242</v>
      </c>
      <c r="F46" s="4" t="s">
        <v>9</v>
      </c>
      <c r="G46" s="2" t="s">
        <v>19</v>
      </c>
      <c r="H46" s="5">
        <v>0.13</v>
      </c>
      <c r="I46" s="6">
        <v>23951.4</v>
      </c>
      <c r="J46" s="7">
        <v>7000</v>
      </c>
      <c r="K46" s="7">
        <v>200</v>
      </c>
    </row>
    <row r="47" spans="1:11" s="32" customFormat="1">
      <c r="A47" s="1">
        <v>43</v>
      </c>
      <c r="B47" s="1" t="s">
        <v>174</v>
      </c>
      <c r="C47" s="2" t="s">
        <v>79</v>
      </c>
      <c r="D47" s="17" t="s">
        <v>237</v>
      </c>
      <c r="E47" s="16" t="s">
        <v>242</v>
      </c>
      <c r="F47" s="4" t="s">
        <v>9</v>
      </c>
      <c r="G47" s="2" t="s">
        <v>19</v>
      </c>
      <c r="H47" s="5">
        <v>0.13</v>
      </c>
      <c r="I47" s="6">
        <v>23951.4</v>
      </c>
      <c r="J47" s="7">
        <v>7000</v>
      </c>
      <c r="K47" s="7">
        <v>200</v>
      </c>
    </row>
    <row r="48" spans="1:11" s="32" customFormat="1">
      <c r="A48" s="1">
        <v>44</v>
      </c>
      <c r="B48" s="1" t="s">
        <v>175</v>
      </c>
      <c r="C48" s="2" t="s">
        <v>80</v>
      </c>
      <c r="D48" s="17" t="s">
        <v>237</v>
      </c>
      <c r="E48" s="16" t="s">
        <v>243</v>
      </c>
      <c r="F48" s="4" t="s">
        <v>9</v>
      </c>
      <c r="G48" s="2" t="s">
        <v>65</v>
      </c>
      <c r="H48" s="5">
        <v>0.13</v>
      </c>
      <c r="I48" s="6">
        <v>86024.4</v>
      </c>
      <c r="J48" s="7">
        <v>26000</v>
      </c>
      <c r="K48" s="7">
        <v>1000</v>
      </c>
    </row>
    <row r="49" spans="1:11" s="32" customFormat="1">
      <c r="A49" s="1">
        <v>45</v>
      </c>
      <c r="B49" s="1" t="s">
        <v>176</v>
      </c>
      <c r="C49" s="2" t="s">
        <v>81</v>
      </c>
      <c r="D49" s="17" t="s">
        <v>244</v>
      </c>
      <c r="E49" s="16" t="s">
        <v>245</v>
      </c>
      <c r="F49" s="4" t="s">
        <v>82</v>
      </c>
      <c r="G49" s="2" t="s">
        <v>34</v>
      </c>
      <c r="H49" s="5">
        <v>0.03</v>
      </c>
      <c r="I49" s="6">
        <v>6171.880000000001</v>
      </c>
      <c r="J49" s="7">
        <v>1800</v>
      </c>
      <c r="K49" s="7">
        <v>50</v>
      </c>
    </row>
    <row r="50" spans="1:11" s="32" customFormat="1">
      <c r="A50" s="8">
        <v>46</v>
      </c>
      <c r="B50" s="1" t="s">
        <v>177</v>
      </c>
      <c r="C50" s="9" t="s">
        <v>83</v>
      </c>
      <c r="D50" s="18" t="s">
        <v>246</v>
      </c>
      <c r="E50" s="19" t="s">
        <v>247</v>
      </c>
      <c r="F50" s="21"/>
      <c r="G50" s="22"/>
      <c r="H50" s="5">
        <v>0.13</v>
      </c>
      <c r="I50" s="6">
        <v>10624.8</v>
      </c>
      <c r="J50" s="7">
        <v>3200</v>
      </c>
      <c r="K50" s="7">
        <v>100</v>
      </c>
    </row>
    <row r="51" spans="1:11" s="32" customFormat="1">
      <c r="A51" s="8">
        <v>47</v>
      </c>
      <c r="B51" s="1" t="s">
        <v>178</v>
      </c>
      <c r="C51" s="2" t="s">
        <v>85</v>
      </c>
      <c r="D51" s="17" t="s">
        <v>248</v>
      </c>
      <c r="E51" s="23" t="s">
        <v>249</v>
      </c>
      <c r="F51" s="24" t="s">
        <v>86</v>
      </c>
      <c r="G51" s="2" t="s">
        <v>34</v>
      </c>
      <c r="H51" s="5">
        <v>0.03</v>
      </c>
      <c r="I51" s="6">
        <v>10177.190399999998</v>
      </c>
      <c r="J51" s="7">
        <v>3000</v>
      </c>
      <c r="K51" s="7">
        <v>100</v>
      </c>
    </row>
    <row r="52" spans="1:11" s="32" customFormat="1">
      <c r="A52" s="8">
        <v>48</v>
      </c>
      <c r="B52" s="1" t="s">
        <v>179</v>
      </c>
      <c r="C52" s="2" t="s">
        <v>87</v>
      </c>
      <c r="D52" s="17" t="s">
        <v>248</v>
      </c>
      <c r="E52" s="23" t="s">
        <v>250</v>
      </c>
      <c r="F52" s="24" t="s">
        <v>82</v>
      </c>
      <c r="G52" s="2" t="s">
        <v>34</v>
      </c>
      <c r="H52" s="5">
        <v>0.03</v>
      </c>
      <c r="I52" s="6">
        <v>5577</v>
      </c>
      <c r="J52" s="7">
        <v>1600</v>
      </c>
      <c r="K52" s="7">
        <v>50</v>
      </c>
    </row>
    <row r="53" spans="1:11" s="32" customFormat="1">
      <c r="A53" s="8">
        <v>49</v>
      </c>
      <c r="B53" s="1" t="s">
        <v>180</v>
      </c>
      <c r="C53" s="2" t="s">
        <v>88</v>
      </c>
      <c r="D53" s="17" t="s">
        <v>89</v>
      </c>
      <c r="E53" s="24" t="s">
        <v>90</v>
      </c>
      <c r="F53" s="24" t="s">
        <v>91</v>
      </c>
      <c r="G53" s="2" t="s">
        <v>34</v>
      </c>
      <c r="H53" s="5">
        <v>0.03</v>
      </c>
      <c r="I53" s="6">
        <v>3866.7200000000003</v>
      </c>
      <c r="J53" s="7">
        <v>1000</v>
      </c>
      <c r="K53" s="7">
        <v>50</v>
      </c>
    </row>
    <row r="54" spans="1:11" s="32" customFormat="1">
      <c r="A54" s="8">
        <v>50</v>
      </c>
      <c r="B54" s="1" t="s">
        <v>181</v>
      </c>
      <c r="C54" s="2" t="s">
        <v>92</v>
      </c>
      <c r="D54" s="17" t="s">
        <v>251</v>
      </c>
      <c r="E54" s="23" t="s">
        <v>252</v>
      </c>
      <c r="F54" s="24" t="s">
        <v>91</v>
      </c>
      <c r="G54" s="2" t="s">
        <v>34</v>
      </c>
      <c r="H54" s="5">
        <v>0.03</v>
      </c>
      <c r="I54" s="6">
        <v>3866.7200000000003</v>
      </c>
      <c r="J54" s="7">
        <v>1000</v>
      </c>
      <c r="K54" s="7">
        <v>50</v>
      </c>
    </row>
    <row r="55" spans="1:11" s="32" customFormat="1">
      <c r="A55" s="8">
        <v>51</v>
      </c>
      <c r="B55" s="1" t="s">
        <v>182</v>
      </c>
      <c r="C55" s="2" t="s">
        <v>93</v>
      </c>
      <c r="D55" s="17" t="s">
        <v>253</v>
      </c>
      <c r="E55" s="23" t="s">
        <v>254</v>
      </c>
      <c r="F55" s="24" t="s">
        <v>94</v>
      </c>
      <c r="G55" s="2"/>
      <c r="H55" s="5">
        <v>0.13</v>
      </c>
      <c r="I55" s="6">
        <v>90618.6</v>
      </c>
      <c r="J55" s="7">
        <v>27000</v>
      </c>
      <c r="K55" s="7">
        <v>1000</v>
      </c>
    </row>
    <row r="56" spans="1:11" s="32" customFormat="1">
      <c r="A56" s="8">
        <v>52</v>
      </c>
      <c r="B56" s="1" t="s">
        <v>183</v>
      </c>
      <c r="C56" s="2" t="s">
        <v>95</v>
      </c>
      <c r="D56" s="17" t="s">
        <v>255</v>
      </c>
      <c r="E56" s="23" t="s">
        <v>256</v>
      </c>
      <c r="F56" s="24" t="s">
        <v>96</v>
      </c>
      <c r="G56" s="2"/>
      <c r="H56" s="5">
        <v>0.13</v>
      </c>
      <c r="I56" s="6">
        <v>16324.8</v>
      </c>
      <c r="J56" s="7">
        <v>5000</v>
      </c>
      <c r="K56" s="7">
        <v>200</v>
      </c>
    </row>
    <row r="57" spans="1:11" s="32" customFormat="1">
      <c r="A57" s="8">
        <v>53</v>
      </c>
      <c r="B57" s="1" t="s">
        <v>184</v>
      </c>
      <c r="C57" s="2" t="s">
        <v>97</v>
      </c>
      <c r="D57" s="17" t="s">
        <v>257</v>
      </c>
      <c r="E57" s="23" t="s">
        <v>258</v>
      </c>
      <c r="F57" s="24" t="s">
        <v>98</v>
      </c>
      <c r="G57" s="2"/>
      <c r="H57" s="5">
        <v>0.13</v>
      </c>
      <c r="I57" s="6">
        <v>5016</v>
      </c>
      <c r="J57" s="7">
        <v>1500</v>
      </c>
      <c r="K57" s="7">
        <f t="shared" ref="K57:K68" si="0">INT(I57*0.01)</f>
        <v>50</v>
      </c>
    </row>
    <row r="58" spans="1:11" s="32" customFormat="1">
      <c r="A58" s="8">
        <v>54</v>
      </c>
      <c r="B58" s="1" t="s">
        <v>185</v>
      </c>
      <c r="C58" s="2" t="s">
        <v>99</v>
      </c>
      <c r="D58" s="17" t="s">
        <v>257</v>
      </c>
      <c r="E58" s="23" t="s">
        <v>259</v>
      </c>
      <c r="F58" s="24" t="s">
        <v>98</v>
      </c>
      <c r="G58" s="2" t="s">
        <v>100</v>
      </c>
      <c r="H58" s="5">
        <v>0.13</v>
      </c>
      <c r="I58" s="6">
        <v>33858.000000000007</v>
      </c>
      <c r="J58" s="7">
        <v>10000</v>
      </c>
      <c r="K58" s="7">
        <v>300</v>
      </c>
    </row>
    <row r="59" spans="1:11" s="32" customFormat="1">
      <c r="A59" s="8">
        <v>55</v>
      </c>
      <c r="B59" s="1" t="s">
        <v>186</v>
      </c>
      <c r="C59" s="9" t="s">
        <v>101</v>
      </c>
      <c r="D59" s="18" t="s">
        <v>260</v>
      </c>
      <c r="E59" s="25" t="s">
        <v>261</v>
      </c>
      <c r="F59" s="26" t="s">
        <v>102</v>
      </c>
      <c r="G59" s="9" t="s">
        <v>103</v>
      </c>
      <c r="H59" s="5">
        <v>0.03</v>
      </c>
      <c r="I59" s="6">
        <v>5075.2</v>
      </c>
      <c r="J59" s="7">
        <v>1500</v>
      </c>
      <c r="K59" s="7">
        <f t="shared" si="0"/>
        <v>50</v>
      </c>
    </row>
    <row r="60" spans="1:11" s="32" customFormat="1">
      <c r="A60" s="8">
        <v>56</v>
      </c>
      <c r="B60" s="1" t="s">
        <v>187</v>
      </c>
      <c r="C60" s="9" t="s">
        <v>104</v>
      </c>
      <c r="D60" s="18" t="s">
        <v>246</v>
      </c>
      <c r="E60" s="25" t="s">
        <v>262</v>
      </c>
      <c r="F60" s="26" t="s">
        <v>105</v>
      </c>
      <c r="G60" s="9"/>
      <c r="H60" s="5">
        <v>0.13</v>
      </c>
      <c r="I60" s="6">
        <v>10818.6</v>
      </c>
      <c r="J60" s="7">
        <v>3300</v>
      </c>
      <c r="K60" s="7">
        <v>100</v>
      </c>
    </row>
    <row r="61" spans="1:11" s="32" customFormat="1">
      <c r="A61" s="8">
        <v>57</v>
      </c>
      <c r="B61" s="1" t="s">
        <v>188</v>
      </c>
      <c r="C61" s="9" t="s">
        <v>106</v>
      </c>
      <c r="D61" s="18" t="s">
        <v>246</v>
      </c>
      <c r="E61" s="25" t="s">
        <v>262</v>
      </c>
      <c r="F61" s="26" t="s">
        <v>107</v>
      </c>
      <c r="G61" s="9" t="s">
        <v>108</v>
      </c>
      <c r="H61" s="5">
        <v>0.03</v>
      </c>
      <c r="I61" s="6">
        <v>10233.6</v>
      </c>
      <c r="J61" s="7">
        <v>3000</v>
      </c>
      <c r="K61" s="7">
        <v>100</v>
      </c>
    </row>
    <row r="62" spans="1:11" s="32" customFormat="1">
      <c r="A62" s="8">
        <v>58</v>
      </c>
      <c r="B62" s="1" t="s">
        <v>189</v>
      </c>
      <c r="C62" s="9" t="s">
        <v>109</v>
      </c>
      <c r="D62" s="18" t="s">
        <v>84</v>
      </c>
      <c r="E62" s="25" t="s">
        <v>262</v>
      </c>
      <c r="F62" s="26" t="s">
        <v>107</v>
      </c>
      <c r="G62" s="9" t="s">
        <v>34</v>
      </c>
      <c r="H62" s="5">
        <v>0.03</v>
      </c>
      <c r="I62" s="6">
        <v>10233.6</v>
      </c>
      <c r="J62" s="7">
        <v>3000</v>
      </c>
      <c r="K62" s="7">
        <v>100</v>
      </c>
    </row>
    <row r="63" spans="1:11" s="32" customFormat="1">
      <c r="A63" s="8">
        <v>59</v>
      </c>
      <c r="B63" s="1" t="s">
        <v>190</v>
      </c>
      <c r="C63" s="2" t="s">
        <v>110</v>
      </c>
      <c r="D63" s="17" t="s">
        <v>263</v>
      </c>
      <c r="E63" s="23" t="s">
        <v>264</v>
      </c>
      <c r="F63" s="24" t="s">
        <v>111</v>
      </c>
      <c r="G63" s="2" t="s">
        <v>34</v>
      </c>
      <c r="H63" s="5">
        <v>0.03</v>
      </c>
      <c r="I63" s="6">
        <v>6023.1600000000008</v>
      </c>
      <c r="J63" s="7">
        <v>1800</v>
      </c>
      <c r="K63" s="7">
        <v>50</v>
      </c>
    </row>
    <row r="64" spans="1:11" s="32" customFormat="1">
      <c r="A64" s="8">
        <v>60</v>
      </c>
      <c r="B64" s="1" t="s">
        <v>191</v>
      </c>
      <c r="C64" s="2" t="s">
        <v>112</v>
      </c>
      <c r="D64" s="17" t="s">
        <v>265</v>
      </c>
      <c r="E64" s="23" t="s">
        <v>266</v>
      </c>
      <c r="F64" s="24" t="s">
        <v>43</v>
      </c>
      <c r="G64" s="2" t="s">
        <v>113</v>
      </c>
      <c r="H64" s="5">
        <v>0.13</v>
      </c>
      <c r="I64" s="6">
        <v>1053.3600000000001</v>
      </c>
      <c r="J64" s="7">
        <v>300</v>
      </c>
      <c r="K64" s="7">
        <f t="shared" si="0"/>
        <v>10</v>
      </c>
    </row>
    <row r="65" spans="1:11" s="32" customFormat="1">
      <c r="A65" s="8">
        <v>61</v>
      </c>
      <c r="B65" s="1" t="s">
        <v>192</v>
      </c>
      <c r="C65" s="13" t="s">
        <v>114</v>
      </c>
      <c r="D65" s="27" t="s">
        <v>267</v>
      </c>
      <c r="E65" s="23" t="s">
        <v>268</v>
      </c>
      <c r="F65" s="24" t="s">
        <v>115</v>
      </c>
      <c r="G65" s="28"/>
      <c r="H65" s="5">
        <v>0.13</v>
      </c>
      <c r="I65" s="6">
        <v>33618.6</v>
      </c>
      <c r="J65" s="7">
        <v>10000</v>
      </c>
      <c r="K65" s="7">
        <v>300</v>
      </c>
    </row>
    <row r="66" spans="1:11" s="32" customFormat="1">
      <c r="A66" s="8">
        <v>62</v>
      </c>
      <c r="B66" s="1" t="s">
        <v>193</v>
      </c>
      <c r="C66" s="13" t="s">
        <v>116</v>
      </c>
      <c r="D66" s="27" t="s">
        <v>269</v>
      </c>
      <c r="E66" s="23" t="s">
        <v>270</v>
      </c>
      <c r="F66" s="24" t="s">
        <v>117</v>
      </c>
      <c r="G66" s="28"/>
      <c r="H66" s="5">
        <v>0.13</v>
      </c>
      <c r="I66" s="6">
        <v>16518.599999999999</v>
      </c>
      <c r="J66" s="7">
        <v>5000</v>
      </c>
      <c r="K66" s="7">
        <v>200</v>
      </c>
    </row>
    <row r="67" spans="1:11" s="32" customFormat="1">
      <c r="A67" s="8">
        <v>63</v>
      </c>
      <c r="B67" s="1" t="s">
        <v>194</v>
      </c>
      <c r="C67" s="13" t="s">
        <v>118</v>
      </c>
      <c r="D67" s="27" t="s">
        <v>271</v>
      </c>
      <c r="E67" s="23" t="s">
        <v>272</v>
      </c>
      <c r="F67" s="24" t="s">
        <v>49</v>
      </c>
      <c r="G67" s="28"/>
      <c r="H67" s="5">
        <v>0.13</v>
      </c>
      <c r="I67" s="6">
        <v>5118.6000000000004</v>
      </c>
      <c r="J67" s="7">
        <v>1500</v>
      </c>
      <c r="K67" s="7">
        <v>50</v>
      </c>
    </row>
    <row r="68" spans="1:11" s="32" customFormat="1">
      <c r="A68" s="8">
        <v>64</v>
      </c>
      <c r="B68" s="1" t="s">
        <v>195</v>
      </c>
      <c r="C68" s="29" t="s">
        <v>119</v>
      </c>
      <c r="D68" s="30" t="s">
        <v>271</v>
      </c>
      <c r="E68" s="25" t="s">
        <v>273</v>
      </c>
      <c r="F68" s="26" t="s">
        <v>49</v>
      </c>
      <c r="G68" s="9" t="s">
        <v>103</v>
      </c>
      <c r="H68" s="5">
        <v>0.03</v>
      </c>
      <c r="I68" s="6">
        <v>5070.2079999999996</v>
      </c>
      <c r="J68" s="7">
        <v>1500</v>
      </c>
      <c r="K68" s="7">
        <f t="shared" si="0"/>
        <v>50</v>
      </c>
    </row>
    <row r="69" spans="1:11" s="32" customFormat="1">
      <c r="A69" s="8">
        <v>65</v>
      </c>
      <c r="B69" s="1" t="s">
        <v>196</v>
      </c>
      <c r="C69" s="29"/>
      <c r="D69" s="30" t="s">
        <v>274</v>
      </c>
      <c r="E69" s="25" t="s">
        <v>275</v>
      </c>
      <c r="F69" s="26" t="s">
        <v>9</v>
      </c>
      <c r="G69" s="9"/>
      <c r="H69" s="5">
        <v>0.13</v>
      </c>
      <c r="I69" s="6">
        <v>3762.0000000000005</v>
      </c>
      <c r="J69" s="7">
        <v>1000</v>
      </c>
      <c r="K69" s="7">
        <v>50</v>
      </c>
    </row>
    <row r="70" spans="1:11" s="32" customFormat="1">
      <c r="A70" s="8">
        <v>66</v>
      </c>
      <c r="B70" s="1" t="s">
        <v>197</v>
      </c>
      <c r="C70" s="29" t="s">
        <v>120</v>
      </c>
      <c r="D70" s="30" t="s">
        <v>255</v>
      </c>
      <c r="E70" s="25" t="s">
        <v>121</v>
      </c>
      <c r="F70" s="26" t="s">
        <v>122</v>
      </c>
      <c r="G70" s="9" t="s">
        <v>103</v>
      </c>
      <c r="H70" s="5">
        <v>0.03</v>
      </c>
      <c r="I70" s="6">
        <v>15433.600000000002</v>
      </c>
      <c r="J70" s="7">
        <v>4500</v>
      </c>
      <c r="K70" s="7">
        <v>200</v>
      </c>
    </row>
    <row r="71" spans="1:11" s="32" customFormat="1">
      <c r="A71" s="8">
        <v>67</v>
      </c>
      <c r="B71" s="1" t="s">
        <v>198</v>
      </c>
      <c r="C71" s="29" t="s">
        <v>123</v>
      </c>
      <c r="D71" s="30" t="s">
        <v>276</v>
      </c>
      <c r="E71" s="25" t="s">
        <v>232</v>
      </c>
      <c r="F71" s="26" t="s">
        <v>9</v>
      </c>
      <c r="G71" s="9"/>
      <c r="H71" s="5">
        <v>0.13</v>
      </c>
      <c r="I71" s="6">
        <v>46101.599999999999</v>
      </c>
      <c r="J71" s="7">
        <v>14000</v>
      </c>
      <c r="K71" s="7">
        <v>500</v>
      </c>
    </row>
    <row r="72" spans="1:11" s="32" customFormat="1">
      <c r="A72" s="8">
        <v>68</v>
      </c>
      <c r="B72" s="1" t="s">
        <v>199</v>
      </c>
      <c r="C72" s="29" t="s">
        <v>124</v>
      </c>
      <c r="D72" s="30" t="s">
        <v>277</v>
      </c>
      <c r="E72" s="25" t="s">
        <v>278</v>
      </c>
      <c r="F72" s="26" t="s">
        <v>9</v>
      </c>
      <c r="G72" s="9" t="s">
        <v>125</v>
      </c>
      <c r="H72" s="5">
        <v>0.13</v>
      </c>
      <c r="I72" s="6">
        <v>51790.200000000012</v>
      </c>
      <c r="J72" s="7">
        <v>15000</v>
      </c>
      <c r="K72" s="7">
        <v>500</v>
      </c>
    </row>
    <row r="73" spans="1:11" s="32" customFormat="1">
      <c r="A73" s="8">
        <v>69</v>
      </c>
      <c r="B73" s="1" t="s">
        <v>200</v>
      </c>
      <c r="C73" s="28" t="s">
        <v>126</v>
      </c>
      <c r="D73" s="31" t="s">
        <v>279</v>
      </c>
      <c r="E73" s="23" t="s">
        <v>280</v>
      </c>
      <c r="F73" s="24" t="s">
        <v>49</v>
      </c>
      <c r="G73" s="28"/>
      <c r="H73" s="5">
        <v>0.13</v>
      </c>
      <c r="I73" s="6">
        <v>5118.6000000000004</v>
      </c>
      <c r="J73" s="7">
        <v>1500</v>
      </c>
      <c r="K73" s="7">
        <v>50</v>
      </c>
    </row>
    <row r="74" spans="1:11" s="32" customFormat="1">
      <c r="A74" s="8">
        <v>70</v>
      </c>
      <c r="B74" s="1" t="s">
        <v>201</v>
      </c>
      <c r="C74" s="28"/>
      <c r="D74" s="31" t="s">
        <v>281</v>
      </c>
      <c r="E74" s="23" t="s">
        <v>127</v>
      </c>
      <c r="F74" s="24" t="s">
        <v>128</v>
      </c>
      <c r="G74" s="28"/>
      <c r="H74" s="5">
        <v>0.13</v>
      </c>
      <c r="I74" s="6">
        <v>3762.0000000000005</v>
      </c>
      <c r="J74" s="7">
        <v>1100</v>
      </c>
      <c r="K74" s="7">
        <v>50</v>
      </c>
    </row>
    <row r="75" spans="1:11" s="32" customFormat="1">
      <c r="A75" s="8">
        <v>71</v>
      </c>
      <c r="B75" s="1" t="s">
        <v>202</v>
      </c>
      <c r="C75" s="28" t="s">
        <v>129</v>
      </c>
      <c r="D75" s="31" t="s">
        <v>246</v>
      </c>
      <c r="E75" s="23" t="s">
        <v>247</v>
      </c>
      <c r="F75" s="24" t="s">
        <v>107</v>
      </c>
      <c r="G75" s="28"/>
      <c r="H75" s="5">
        <v>0.13</v>
      </c>
      <c r="I75" s="6">
        <v>10818.6</v>
      </c>
      <c r="J75" s="7">
        <v>3300</v>
      </c>
      <c r="K75" s="7">
        <v>100</v>
      </c>
    </row>
    <row r="76" spans="1:11" s="32" customFormat="1">
      <c r="A76" s="8">
        <v>72</v>
      </c>
      <c r="B76" s="1" t="s">
        <v>203</v>
      </c>
      <c r="C76" s="28"/>
      <c r="D76" s="31" t="s">
        <v>282</v>
      </c>
      <c r="E76" s="23" t="s">
        <v>283</v>
      </c>
      <c r="F76" s="24" t="s">
        <v>130</v>
      </c>
      <c r="G76" s="28"/>
      <c r="H76" s="5">
        <v>0.13</v>
      </c>
      <c r="I76" s="6">
        <v>3762.0000000000005</v>
      </c>
      <c r="J76" s="7">
        <v>1100</v>
      </c>
      <c r="K76" s="7">
        <v>50</v>
      </c>
    </row>
  </sheetData>
  <mergeCells count="13">
    <mergeCell ref="K3:K4"/>
    <mergeCell ref="A1:K1"/>
    <mergeCell ref="A3:A4"/>
    <mergeCell ref="C3:C4"/>
    <mergeCell ref="D3:D4"/>
    <mergeCell ref="E3:E4"/>
    <mergeCell ref="F3:F4"/>
    <mergeCell ref="G3:G4"/>
    <mergeCell ref="H3:H4"/>
    <mergeCell ref="I3:I4"/>
    <mergeCell ref="B3:B4"/>
    <mergeCell ref="A2:K2"/>
    <mergeCell ref="J3:J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2019-04-11T01:43:25Z</cp:lastPrinted>
  <dcterms:created xsi:type="dcterms:W3CDTF">2019-04-10T08:45:39Z</dcterms:created>
  <dcterms:modified xsi:type="dcterms:W3CDTF">2019-04-15T08:03:47Z</dcterms:modified>
</cp:coreProperties>
</file>