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<sst xmlns="http://schemas.openxmlformats.org/spreadsheetml/2006/main" count="49">
  <si>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</si>
  <si>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</si>
  <si>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</si>
  <si>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</si>
  <si>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</si>
  <si>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</si>
  <si>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</si>
  <si>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</si>
  <si>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</si>
  <si>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</si>
  <si>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</si>
  <si>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</si>
  <si>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</si>
  <si>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</si>
  <si>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</si>
  <si>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</si>
  <si>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</si>
  <si>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</si>
  <si>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</si>
  <si>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</si>
  <si>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</si>
  <si>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</si>
  <si>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</si>
  <si>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</si>
  <si>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</si>
  <si>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</si>
  <si>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</si>
  <si>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</si>
  <si>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</si>
  <si>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</si>
  <si>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</si>
  <si>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</si>
  <si>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</si>
  <si>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</si>
  <si>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</si>
  <si>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</si>
  <si>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</si>
  <si>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董鲜梅</t>
  </si>
  <si>
    <t>营业部</t>
  </si>
  <si>
    <t>2017年伊矿个贷借字第0214478966号</t>
  </si>
  <si>
    <t>伊金霍洛旗通格朗街东、广场路南，霞光街西3号商业楼-1-301，建筑面积：2615.64平米。</t>
  </si>
  <si>
    <t>杨成（徐瑞）</t>
  </si>
  <si>
    <t>未诉</t>
  </si>
  <si>
    <t>刘云峰</t>
  </si>
  <si>
    <t>金开源信用社</t>
  </si>
  <si>
    <t>2017年伊矿个贷借字第0214479373号</t>
  </si>
  <si>
    <t>东胜区伊煤路北35号街坊天骄绿苑佳泰小区10号楼-2单元-203住宅，建筑面积：102.68平米。</t>
  </si>
  <si>
    <t>李文华（刘云女）、刘小云（王小利）</t>
  </si>
  <si>
    <t>未起诉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</si>
</sst>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);[Red]\(#,##0.00\)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4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5" borderId="1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23" borderId="19" applyNumberFormat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21" fillId="16" borderId="1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workbookViewId="0">
      <selection activeCell="C11" sqref="C11"/>
    </sheetView>
  </sheetViews>
  <sheetFormatPr defaultColWidth="9" defaultRowHeight="13.5" outlineLevelRow="5"/>
  <cols>
    <col min="3" max="3" width="10.375" customWidth="1"/>
    <col min="4" max="4" width="12.75" customWidth="1"/>
    <col min="5" max="5" width="10.375" customWidth="1"/>
    <col min="31" max="31" width="10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5"/>
      <c r="L2" s="2" t="s">
        <v>3</v>
      </c>
      <c r="M2" s="2" t="s">
        <v>4</v>
      </c>
      <c r="N2" s="2" t="s">
        <v>5</v>
      </c>
      <c r="O2" s="2" t="s">
        <v>6</v>
      </c>
      <c r="P2" s="16" t="s">
        <v>7</v>
      </c>
      <c r="Q2" s="16" t="s">
        <v>8</v>
      </c>
      <c r="R2" s="16" t="s">
        <v>9</v>
      </c>
      <c r="S2" s="16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6" t="s">
        <v>14</v>
      </c>
      <c r="AB2" s="23" t="s">
        <v>15</v>
      </c>
      <c r="AC2" s="23" t="s">
        <v>16</v>
      </c>
      <c r="AD2" s="26" t="s">
        <v>17</v>
      </c>
      <c r="AE2" s="27" t="s">
        <v>18</v>
      </c>
      <c r="AF2" s="22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7"/>
      <c r="L3" s="2"/>
      <c r="M3" s="2"/>
      <c r="N3" s="2"/>
      <c r="O3" s="2"/>
      <c r="P3" s="16"/>
      <c r="Q3" s="16"/>
      <c r="R3" s="16"/>
      <c r="S3" s="16" t="s">
        <v>20</v>
      </c>
      <c r="T3" s="2"/>
      <c r="U3" s="22" t="s">
        <v>21</v>
      </c>
      <c r="V3" s="22"/>
      <c r="W3" s="23" t="s">
        <v>22</v>
      </c>
      <c r="X3" s="2"/>
      <c r="Y3" s="2"/>
      <c r="Z3" s="2"/>
      <c r="AA3" s="28"/>
      <c r="AB3" s="28"/>
      <c r="AC3" s="28"/>
      <c r="AD3" s="28"/>
      <c r="AE3" s="29"/>
      <c r="AF3" s="22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6"/>
      <c r="Q4" s="16"/>
      <c r="R4" s="16"/>
      <c r="S4" s="24" t="s">
        <v>33</v>
      </c>
      <c r="T4" s="22" t="s">
        <v>34</v>
      </c>
      <c r="U4" s="2" t="s">
        <v>35</v>
      </c>
      <c r="V4" s="22" t="s">
        <v>36</v>
      </c>
      <c r="W4" s="25"/>
      <c r="X4" s="2"/>
      <c r="Y4" s="2"/>
      <c r="Z4" s="2"/>
      <c r="AA4" s="25"/>
      <c r="AB4" s="25"/>
      <c r="AC4" s="25"/>
      <c r="AD4" s="25"/>
      <c r="AE4" s="30"/>
      <c r="AF4" s="22"/>
    </row>
    <row r="5" ht="101.25" spans="1:32">
      <c r="A5" s="9">
        <v>1</v>
      </c>
      <c r="B5" s="10" t="s">
        <v>37</v>
      </c>
      <c r="C5" s="11">
        <f>D5+E5</f>
        <v>18580750.5</v>
      </c>
      <c r="D5" s="11">
        <v>17000000</v>
      </c>
      <c r="E5" s="11">
        <v>1580750.5</v>
      </c>
      <c r="F5" s="10" t="s">
        <v>38</v>
      </c>
      <c r="G5" s="12"/>
      <c r="H5" s="12"/>
      <c r="I5" s="12"/>
      <c r="J5" s="12"/>
      <c r="K5" s="12"/>
      <c r="L5" s="13" t="s">
        <v>39</v>
      </c>
      <c r="M5" s="18">
        <v>42999</v>
      </c>
      <c r="N5" s="19">
        <v>720</v>
      </c>
      <c r="O5" s="20"/>
      <c r="P5" s="20"/>
      <c r="Q5" s="20"/>
      <c r="R5" s="20"/>
      <c r="S5" s="20" t="s">
        <v>37</v>
      </c>
      <c r="T5" s="20" t="s">
        <v>40</v>
      </c>
      <c r="U5" s="20"/>
      <c r="V5" s="20"/>
      <c r="W5" s="13" t="s">
        <v>41</v>
      </c>
      <c r="X5" s="12"/>
      <c r="Y5" s="31"/>
      <c r="Z5" s="9" t="s">
        <v>42</v>
      </c>
      <c r="AA5" s="32"/>
      <c r="AB5" s="31"/>
      <c r="AC5" s="31"/>
      <c r="AD5" s="32"/>
      <c r="AE5" s="11">
        <v>18580750.5</v>
      </c>
      <c r="AF5" s="31"/>
    </row>
    <row r="6" ht="101.25" spans="1:32">
      <c r="A6" s="9">
        <v>2</v>
      </c>
      <c r="B6" s="13" t="s">
        <v>43</v>
      </c>
      <c r="C6" s="11">
        <f>D6+E6</f>
        <v>353461.23</v>
      </c>
      <c r="D6" s="11">
        <v>287000</v>
      </c>
      <c r="E6" s="11">
        <v>66461.23</v>
      </c>
      <c r="F6" s="14" t="s">
        <v>44</v>
      </c>
      <c r="G6" s="12"/>
      <c r="H6" s="12"/>
      <c r="I6" s="12"/>
      <c r="J6" s="12"/>
      <c r="K6" s="12"/>
      <c r="L6" s="20" t="s">
        <v>45</v>
      </c>
      <c r="M6" s="21">
        <v>42916</v>
      </c>
      <c r="N6" s="19">
        <v>363</v>
      </c>
      <c r="O6" s="20"/>
      <c r="P6" s="20"/>
      <c r="Q6" s="20"/>
      <c r="R6" s="20"/>
      <c r="S6" s="20" t="s">
        <v>43</v>
      </c>
      <c r="T6" s="20" t="s">
        <v>46</v>
      </c>
      <c r="U6" s="20"/>
      <c r="V6" s="20"/>
      <c r="W6" s="20" t="s">
        <v>47</v>
      </c>
      <c r="X6" s="12"/>
      <c r="Y6" s="31"/>
      <c r="Z6" s="13" t="s">
        <v>48</v>
      </c>
      <c r="AA6" s="32"/>
      <c r="AB6" s="31"/>
      <c r="AC6" s="31"/>
      <c r="AD6" s="32"/>
      <c r="AE6" s="11">
        <v>353461.23</v>
      </c>
      <c r="AF6" s="31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2019-12-09T03:19:45Z</dcterms:created>
  <dcterms:modified xsi:type="dcterms:W3CDTF">2019-12-09T03:20:31Z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