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清单1" sheetId="1" r:id="rId1"/>
  </sheets>
  <calcPr calcId="144525"/>
</workbook>
</file>

<file path=xl/sharedStrings.xml><?xml version="1.0" encoding="utf-8"?>
<sst xmlns="http://schemas.openxmlformats.org/spreadsheetml/2006/main" count="56" uniqueCount="53">
  <si>
    <t>网络电子竟价交易委托通知</t>
  </si>
  <si>
    <t>广西林权交易中心股份有限公司：    
    我方依据与贵中心签订的《交易委托合同》约定，我方定于2020年11月13日公开采购花木一批，采购项目清单（含电子版）如下，另附《交易合同》范本（电子版）。现将此次交易委托通知贵中心，请贵中心按照《交易委托合同》的约定组织举办此次网络电子竞价交易。
    特此通知。 
                                                                                                                              广西森禾生态发展有限公司（加盖公章）
                                                                                                                                        2020年11月06日</t>
  </si>
  <si>
    <t>20201113(周五）广西森禾生态发展有限公司花木采购项目清单</t>
  </si>
  <si>
    <t>序号</t>
  </si>
  <si>
    <t>委托单位</t>
  </si>
  <si>
    <t>项目名称</t>
  </si>
  <si>
    <t>花木名称</t>
  </si>
  <si>
    <t>规格（CM）</t>
  </si>
  <si>
    <t>数量
（株）</t>
  </si>
  <si>
    <t>采购交易底价（元）</t>
  </si>
  <si>
    <t>交易保证金(元)</t>
  </si>
  <si>
    <t>竞价幅度（元/次）及其整数倍</t>
  </si>
  <si>
    <t>交收溢短量</t>
  </si>
  <si>
    <t>合同签订日</t>
  </si>
  <si>
    <t>交货时间和期限</t>
  </si>
  <si>
    <t>交货地址</t>
  </si>
  <si>
    <t>货款缴付方式</t>
  </si>
  <si>
    <t>交货方式</t>
  </si>
  <si>
    <t>开具发票截止日</t>
  </si>
  <si>
    <t>采购方联系人及电话</t>
  </si>
  <si>
    <t>胸/地径</t>
  </si>
  <si>
    <t>高度</t>
  </si>
  <si>
    <t>冠幅</t>
  </si>
  <si>
    <t>广西森禾生态发展有限公司</t>
  </si>
  <si>
    <t>花木采购2</t>
  </si>
  <si>
    <t>黄花风铃木</t>
  </si>
  <si>
    <t>胸径15-16</t>
  </si>
  <si>
    <t>成交后之次日起3个工作日内，供应方凭成交通知书与采购方签订采购合同。</t>
  </si>
  <si>
    <t>2020年11月16日至2021年4月30日(具体发货时间以现场需要为准,供应方按采购方通知时间发货，但采购方需提前2日通知供应方)。</t>
  </si>
  <si>
    <t>广西南宁宾阳县</t>
  </si>
  <si>
    <t>办理现场验收签单手续后15个工作日内向供应方支付货款</t>
  </si>
  <si>
    <t>采购方指定交货点带车交货。供应商负责运输货物到采购方及运输费用，采购方负责卸货。</t>
  </si>
  <si>
    <t>交货后10个工作日内</t>
  </si>
  <si>
    <t>18007711236
韦成萱</t>
  </si>
  <si>
    <t>黄槿</t>
  </si>
  <si>
    <t>胸径19-20</t>
  </si>
  <si>
    <t>木棉</t>
  </si>
  <si>
    <t>宫粉紫荆</t>
  </si>
  <si>
    <t>小叶榄仁</t>
  </si>
  <si>
    <t>胸径17-18</t>
  </si>
  <si>
    <t>秋枫</t>
  </si>
  <si>
    <t>凤凰木</t>
  </si>
  <si>
    <t>胸径24-25</t>
  </si>
  <si>
    <t>香樟</t>
  </si>
  <si>
    <t>胸径20-22</t>
  </si>
  <si>
    <t>合计</t>
  </si>
  <si>
    <t>与交易相关的条件与要求</t>
  </si>
  <si>
    <t>1、采购清单以打包形式采购，不接受拆分供应。苗木交易数量以到场签收数量为准。</t>
  </si>
  <si>
    <t>2、意向供货方须按照甲方采购单的品种、规格、质量、数量进行供货，供货时间以采购方通知及现场需要为准。</t>
  </si>
  <si>
    <t>3、意向受让方报名需按清单要求足额交纳交易保证金，交易保证金缴由意向受让方自行登录交易中心网站（http://www.gxlycq.com/），点击本项目对应公告的“报名”键进入登录界面根据系统提示缴款。</t>
  </si>
  <si>
    <t>4、货款结算方式：由供应方与采购方依据采购合同中约定自行结算。</t>
  </si>
  <si>
    <t>分管领导：</t>
  </si>
  <si>
    <t>部门负责人：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</si>
</sst>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);[Red]\(0\)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sz val="10"/>
      <name val="宋体"/>
      <charset val="134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1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4" borderId="10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10" fillId="11" borderId="8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76" fontId="5" fillId="0" borderId="0" xfId="0" applyNumberFormat="1" applyFont="1" applyAlignment="1">
      <alignment horizontal="right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0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10" fontId="3" fillId="0" borderId="3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6" xfId="0" applyNumberFormat="1" applyFont="1" applyBorder="1" applyAlignment="1">
      <alignment horizontal="right" vertical="center" wrapText="1"/>
    </xf>
    <xf numFmtId="177" fontId="3" fillId="0" borderId="0" xfId="0" applyNumberFormat="1" applyFont="1" applyFill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workbookViewId="0">
      <selection activeCell="M6" sqref="M6:M15"/>
    </sheetView>
  </sheetViews>
  <sheetFormatPr defaultColWidth="9" defaultRowHeight="20.1" customHeight="1"/>
  <cols>
    <col min="1" max="1" width="5.375" style="2" customWidth="1"/>
    <col min="2" max="2" width="14.25" style="3" customWidth="1"/>
    <col min="3" max="3" width="9.625" style="2" customWidth="1"/>
    <col min="4" max="4" width="10.125" style="2" customWidth="1"/>
    <col min="5" max="8" width="9" style="2"/>
    <col min="9" max="9" width="11.75" style="4" customWidth="1"/>
    <col min="10" max="10" width="10.75" style="4" customWidth="1"/>
    <col min="11" max="11" width="11.75" style="4" customWidth="1"/>
    <col min="12" max="12" width="9.75" style="4" customWidth="1"/>
    <col min="13" max="15" width="11.75" style="4" customWidth="1"/>
    <col min="16" max="18" width="9" style="2"/>
    <col min="19" max="19" width="11.5" style="2" customWidth="1"/>
    <col min="20" max="16384" width="9" style="2"/>
  </cols>
  <sheetData>
    <row r="1" s="1" customFormat="1" ht="33" customHeight="1" spans="1:19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86.1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37"/>
      <c r="U2" s="37"/>
      <c r="V2" s="37"/>
    </row>
    <row r="3" ht="30" customHeight="1" spans="1:19">
      <c r="A3" s="8" t="s">
        <v>2</v>
      </c>
      <c r="B3" s="9"/>
      <c r="C3" s="10"/>
      <c r="D3" s="10"/>
      <c r="E3" s="10"/>
      <c r="F3" s="10"/>
      <c r="G3" s="10"/>
      <c r="H3" s="10"/>
      <c r="I3" s="24"/>
      <c r="J3" s="24"/>
      <c r="K3" s="24"/>
      <c r="L3" s="24"/>
      <c r="M3" s="24"/>
      <c r="N3" s="24"/>
      <c r="O3" s="24"/>
      <c r="P3" s="10"/>
      <c r="Q3" s="10"/>
      <c r="R3" s="10"/>
      <c r="S3" s="10"/>
    </row>
    <row r="4" ht="27" customHeight="1" spans="1:19">
      <c r="A4" s="11" t="s">
        <v>3</v>
      </c>
      <c r="B4" s="12" t="s">
        <v>4</v>
      </c>
      <c r="C4" s="11" t="s">
        <v>5</v>
      </c>
      <c r="D4" s="11" t="s">
        <v>6</v>
      </c>
      <c r="E4" s="11" t="s">
        <v>7</v>
      </c>
      <c r="F4" s="11"/>
      <c r="G4" s="11"/>
      <c r="H4" s="13" t="s">
        <v>8</v>
      </c>
      <c r="I4" s="25" t="s">
        <v>9</v>
      </c>
      <c r="J4" s="25" t="s">
        <v>10</v>
      </c>
      <c r="K4" s="13" t="s">
        <v>11</v>
      </c>
      <c r="L4" s="25" t="s">
        <v>12</v>
      </c>
      <c r="M4" s="25" t="s">
        <v>13</v>
      </c>
      <c r="N4" s="25" t="s">
        <v>14</v>
      </c>
      <c r="O4" s="25" t="s">
        <v>15</v>
      </c>
      <c r="P4" s="13" t="s">
        <v>16</v>
      </c>
      <c r="Q4" s="13" t="s">
        <v>17</v>
      </c>
      <c r="R4" s="13" t="s">
        <v>18</v>
      </c>
      <c r="S4" s="13" t="s">
        <v>19</v>
      </c>
    </row>
    <row r="5" ht="27" customHeight="1" spans="1:19">
      <c r="A5" s="11"/>
      <c r="B5" s="14"/>
      <c r="C5" s="11"/>
      <c r="D5" s="11"/>
      <c r="E5" s="11" t="s">
        <v>20</v>
      </c>
      <c r="F5" s="11" t="s">
        <v>21</v>
      </c>
      <c r="G5" s="11" t="s">
        <v>22</v>
      </c>
      <c r="H5" s="11"/>
      <c r="I5" s="26"/>
      <c r="J5" s="26"/>
      <c r="K5" s="13"/>
      <c r="L5" s="26"/>
      <c r="M5" s="26"/>
      <c r="N5" s="26"/>
      <c r="O5" s="26"/>
      <c r="P5" s="11"/>
      <c r="Q5" s="13"/>
      <c r="R5" s="13"/>
      <c r="S5" s="13"/>
    </row>
    <row r="6" customHeight="1" spans="1:19">
      <c r="A6" s="15">
        <v>1</v>
      </c>
      <c r="B6" s="12" t="s">
        <v>23</v>
      </c>
      <c r="C6" s="15" t="s">
        <v>24</v>
      </c>
      <c r="D6" s="16" t="s">
        <v>25</v>
      </c>
      <c r="E6" s="16" t="s">
        <v>26</v>
      </c>
      <c r="F6" s="16">
        <v>500</v>
      </c>
      <c r="G6" s="16">
        <v>250</v>
      </c>
      <c r="H6" s="16">
        <v>44</v>
      </c>
      <c r="I6" s="27">
        <v>695880</v>
      </c>
      <c r="J6" s="27">
        <f>I6*0.01</f>
        <v>6958.8</v>
      </c>
      <c r="K6" s="13">
        <v>10000</v>
      </c>
      <c r="L6" s="28">
        <v>0.1</v>
      </c>
      <c r="M6" s="25" t="s">
        <v>27</v>
      </c>
      <c r="N6" s="25" t="s">
        <v>28</v>
      </c>
      <c r="O6" s="25" t="s">
        <v>29</v>
      </c>
      <c r="P6" s="13" t="s">
        <v>30</v>
      </c>
      <c r="Q6" s="13" t="s">
        <v>31</v>
      </c>
      <c r="R6" s="13" t="s">
        <v>32</v>
      </c>
      <c r="S6" s="13" t="s">
        <v>33</v>
      </c>
    </row>
    <row r="7" customHeight="1" spans="1:19">
      <c r="A7" s="17"/>
      <c r="B7" s="18"/>
      <c r="C7" s="17"/>
      <c r="D7" s="16" t="s">
        <v>34</v>
      </c>
      <c r="E7" s="16" t="s">
        <v>35</v>
      </c>
      <c r="F7" s="16">
        <v>450</v>
      </c>
      <c r="G7" s="16">
        <v>200</v>
      </c>
      <c r="H7" s="16">
        <v>28</v>
      </c>
      <c r="I7" s="29"/>
      <c r="J7" s="29"/>
      <c r="K7" s="13"/>
      <c r="L7" s="30"/>
      <c r="M7" s="31"/>
      <c r="N7" s="31"/>
      <c r="O7" s="31"/>
      <c r="P7" s="13"/>
      <c r="Q7" s="13"/>
      <c r="R7" s="13"/>
      <c r="S7" s="11"/>
    </row>
    <row r="8" customHeight="1" spans="1:19">
      <c r="A8" s="17"/>
      <c r="B8" s="18"/>
      <c r="C8" s="17"/>
      <c r="D8" s="16" t="s">
        <v>36</v>
      </c>
      <c r="E8" s="16" t="s">
        <v>35</v>
      </c>
      <c r="F8" s="16">
        <v>650</v>
      </c>
      <c r="G8" s="16">
        <v>400</v>
      </c>
      <c r="H8" s="16">
        <v>32</v>
      </c>
      <c r="I8" s="29"/>
      <c r="J8" s="29"/>
      <c r="K8" s="13"/>
      <c r="L8" s="30"/>
      <c r="M8" s="31"/>
      <c r="N8" s="31"/>
      <c r="O8" s="31"/>
      <c r="P8" s="13"/>
      <c r="Q8" s="13"/>
      <c r="R8" s="13"/>
      <c r="S8" s="11"/>
    </row>
    <row r="9" customHeight="1" spans="1:19">
      <c r="A9" s="17"/>
      <c r="B9" s="18"/>
      <c r="C9" s="17"/>
      <c r="D9" s="16" t="s">
        <v>37</v>
      </c>
      <c r="E9" s="16" t="s">
        <v>26</v>
      </c>
      <c r="F9" s="16">
        <v>500</v>
      </c>
      <c r="G9" s="16">
        <v>350</v>
      </c>
      <c r="H9" s="16">
        <v>46</v>
      </c>
      <c r="I9" s="29"/>
      <c r="J9" s="29"/>
      <c r="K9" s="13"/>
      <c r="L9" s="30"/>
      <c r="M9" s="31"/>
      <c r="N9" s="31"/>
      <c r="O9" s="31"/>
      <c r="P9" s="13"/>
      <c r="Q9" s="13"/>
      <c r="R9" s="13"/>
      <c r="S9" s="11"/>
    </row>
    <row r="10" customHeight="1" spans="1:19">
      <c r="A10" s="17"/>
      <c r="B10" s="18"/>
      <c r="C10" s="17"/>
      <c r="D10" s="16" t="s">
        <v>38</v>
      </c>
      <c r="E10" s="16" t="s">
        <v>39</v>
      </c>
      <c r="F10" s="16">
        <v>500</v>
      </c>
      <c r="G10" s="16">
        <v>250</v>
      </c>
      <c r="H10" s="16">
        <v>38</v>
      </c>
      <c r="I10" s="29"/>
      <c r="J10" s="29"/>
      <c r="K10" s="13"/>
      <c r="L10" s="30"/>
      <c r="M10" s="31"/>
      <c r="N10" s="31"/>
      <c r="O10" s="31"/>
      <c r="P10" s="13"/>
      <c r="Q10" s="13"/>
      <c r="R10" s="13"/>
      <c r="S10" s="11"/>
    </row>
    <row r="11" customHeight="1" spans="1:19">
      <c r="A11" s="17"/>
      <c r="B11" s="18"/>
      <c r="C11" s="17"/>
      <c r="D11" s="16" t="s">
        <v>40</v>
      </c>
      <c r="E11" s="16" t="s">
        <v>35</v>
      </c>
      <c r="F11" s="16">
        <v>500</v>
      </c>
      <c r="G11" s="16">
        <v>250</v>
      </c>
      <c r="H11" s="16">
        <v>55</v>
      </c>
      <c r="I11" s="29"/>
      <c r="J11" s="29"/>
      <c r="K11" s="13"/>
      <c r="L11" s="30"/>
      <c r="M11" s="31"/>
      <c r="N11" s="31"/>
      <c r="O11" s="31"/>
      <c r="P11" s="13"/>
      <c r="Q11" s="13"/>
      <c r="R11" s="13"/>
      <c r="S11" s="11"/>
    </row>
    <row r="12" customHeight="1" spans="1:19">
      <c r="A12" s="17"/>
      <c r="B12" s="18"/>
      <c r="C12" s="17"/>
      <c r="D12" s="16" t="s">
        <v>41</v>
      </c>
      <c r="E12" s="16" t="s">
        <v>42</v>
      </c>
      <c r="F12" s="16">
        <v>650</v>
      </c>
      <c r="G12" s="16">
        <v>450</v>
      </c>
      <c r="H12" s="16">
        <v>44</v>
      </c>
      <c r="I12" s="29"/>
      <c r="J12" s="29"/>
      <c r="K12" s="13"/>
      <c r="L12" s="30"/>
      <c r="M12" s="31"/>
      <c r="N12" s="31"/>
      <c r="O12" s="31"/>
      <c r="P12" s="13"/>
      <c r="Q12" s="13"/>
      <c r="R12" s="13"/>
      <c r="S12" s="11"/>
    </row>
    <row r="13" customHeight="1" spans="1:19">
      <c r="A13" s="17"/>
      <c r="B13" s="18"/>
      <c r="C13" s="17"/>
      <c r="D13" s="16" t="s">
        <v>43</v>
      </c>
      <c r="E13" s="16" t="s">
        <v>44</v>
      </c>
      <c r="F13" s="16">
        <v>600</v>
      </c>
      <c r="G13" s="16">
        <v>350</v>
      </c>
      <c r="H13" s="16">
        <v>66</v>
      </c>
      <c r="I13" s="29"/>
      <c r="J13" s="29"/>
      <c r="K13" s="13"/>
      <c r="L13" s="30"/>
      <c r="M13" s="31"/>
      <c r="N13" s="31"/>
      <c r="O13" s="31"/>
      <c r="P13" s="13"/>
      <c r="Q13" s="13"/>
      <c r="R13" s="13"/>
      <c r="S13" s="11"/>
    </row>
    <row r="14" customHeight="1" spans="1:19">
      <c r="A14" s="17"/>
      <c r="B14" s="18"/>
      <c r="C14" s="17"/>
      <c r="D14" s="16"/>
      <c r="E14" s="16"/>
      <c r="F14" s="11"/>
      <c r="G14" s="11"/>
      <c r="H14" s="16"/>
      <c r="I14" s="29"/>
      <c r="J14" s="29"/>
      <c r="K14" s="13"/>
      <c r="L14" s="30"/>
      <c r="M14" s="31"/>
      <c r="N14" s="31"/>
      <c r="O14" s="31"/>
      <c r="P14" s="13"/>
      <c r="Q14" s="13"/>
      <c r="R14" s="13"/>
      <c r="S14" s="11"/>
    </row>
    <row r="15" customHeight="1" spans="1:19">
      <c r="A15" s="19"/>
      <c r="B15" s="14"/>
      <c r="C15" s="19"/>
      <c r="D15" s="16"/>
      <c r="E15" s="16"/>
      <c r="F15" s="11"/>
      <c r="G15" s="11"/>
      <c r="H15" s="16"/>
      <c r="I15" s="32"/>
      <c r="J15" s="32"/>
      <c r="K15" s="13"/>
      <c r="L15" s="33"/>
      <c r="M15" s="26"/>
      <c r="N15" s="26"/>
      <c r="O15" s="26"/>
      <c r="P15" s="13"/>
      <c r="Q15" s="13"/>
      <c r="R15" s="13"/>
      <c r="S15" s="11"/>
    </row>
    <row r="16" customHeight="1" spans="1:19">
      <c r="A16" s="20" t="s">
        <v>45</v>
      </c>
      <c r="B16" s="21"/>
      <c r="C16" s="20"/>
      <c r="D16" s="20"/>
      <c r="E16" s="20"/>
      <c r="F16" s="20"/>
      <c r="G16" s="20"/>
      <c r="H16" s="20">
        <f>SUM(H6:H15)</f>
        <v>353</v>
      </c>
      <c r="I16" s="34">
        <f>I6</f>
        <v>695880</v>
      </c>
      <c r="J16" s="35"/>
      <c r="K16" s="35"/>
      <c r="L16" s="35"/>
      <c r="M16" s="35"/>
      <c r="N16" s="35"/>
      <c r="O16" s="35"/>
      <c r="P16" s="20"/>
      <c r="Q16" s="20"/>
      <c r="R16" s="20"/>
      <c r="S16" s="20"/>
    </row>
    <row r="17" ht="34" customHeight="1" spans="1:19">
      <c r="A17" s="21" t="s">
        <v>46</v>
      </c>
      <c r="B17" s="22" t="s">
        <v>47</v>
      </c>
      <c r="C17" s="23"/>
      <c r="D17" s="23"/>
      <c r="E17" s="23"/>
      <c r="F17" s="23"/>
      <c r="G17" s="23"/>
      <c r="H17" s="23"/>
      <c r="I17" s="36"/>
      <c r="J17" s="36"/>
      <c r="K17" s="36"/>
      <c r="L17" s="36"/>
      <c r="M17" s="36"/>
      <c r="N17" s="36"/>
      <c r="O17" s="36"/>
      <c r="P17" s="23"/>
      <c r="Q17" s="23"/>
      <c r="R17" s="23"/>
      <c r="S17" s="38"/>
    </row>
    <row r="18" ht="34" customHeight="1" spans="1:19">
      <c r="A18" s="21"/>
      <c r="B18" s="22" t="s">
        <v>48</v>
      </c>
      <c r="C18" s="23"/>
      <c r="D18" s="23"/>
      <c r="E18" s="23"/>
      <c r="F18" s="23"/>
      <c r="G18" s="23"/>
      <c r="H18" s="23"/>
      <c r="I18" s="36"/>
      <c r="J18" s="36"/>
      <c r="K18" s="36"/>
      <c r="L18" s="36"/>
      <c r="M18" s="36"/>
      <c r="N18" s="36"/>
      <c r="O18" s="36"/>
      <c r="P18" s="23"/>
      <c r="Q18" s="23"/>
      <c r="R18" s="23"/>
      <c r="S18" s="38"/>
    </row>
    <row r="19" ht="34" customHeight="1" spans="1:19">
      <c r="A19" s="21"/>
      <c r="B19" s="22" t="s">
        <v>49</v>
      </c>
      <c r="C19" s="23"/>
      <c r="D19" s="23"/>
      <c r="E19" s="23"/>
      <c r="F19" s="23"/>
      <c r="G19" s="23"/>
      <c r="H19" s="23"/>
      <c r="I19" s="36"/>
      <c r="J19" s="36"/>
      <c r="K19" s="36"/>
      <c r="L19" s="36"/>
      <c r="M19" s="36"/>
      <c r="N19" s="36"/>
      <c r="O19" s="36"/>
      <c r="P19" s="23"/>
      <c r="Q19" s="23"/>
      <c r="R19" s="23"/>
      <c r="S19" s="38"/>
    </row>
    <row r="20" ht="34" customHeight="1" spans="1:19">
      <c r="A20" s="21"/>
      <c r="B20" s="22" t="s">
        <v>50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38"/>
    </row>
    <row r="21" ht="9" customHeight="1"/>
    <row r="22" customHeight="1" spans="4:12">
      <c r="D22" s="2" t="s">
        <v>51</v>
      </c>
      <c r="L22" s="2" t="s">
        <v>52</v>
      </c>
    </row>
  </sheetData>
  <mergeCells count="39">
    <mergeCell ref="A1:S1"/>
    <mergeCell ref="A2:S2"/>
    <mergeCell ref="A3:S3"/>
    <mergeCell ref="E4:G4"/>
    <mergeCell ref="B17:S17"/>
    <mergeCell ref="B18:S18"/>
    <mergeCell ref="B19:S19"/>
    <mergeCell ref="B20:S20"/>
    <mergeCell ref="A4:A5"/>
    <mergeCell ref="A6:A15"/>
    <mergeCell ref="A17:A20"/>
    <mergeCell ref="B4:B5"/>
    <mergeCell ref="B6:B15"/>
    <mergeCell ref="C4:C5"/>
    <mergeCell ref="C6:C15"/>
    <mergeCell ref="D4:D5"/>
    <mergeCell ref="H4:H5"/>
    <mergeCell ref="I4:I5"/>
    <mergeCell ref="I6:I15"/>
    <mergeCell ref="J4:J5"/>
    <mergeCell ref="J6:J15"/>
    <mergeCell ref="K4:K5"/>
    <mergeCell ref="K6:K15"/>
    <mergeCell ref="L4:L5"/>
    <mergeCell ref="L6:L15"/>
    <mergeCell ref="M4:M5"/>
    <mergeCell ref="M6:M15"/>
    <mergeCell ref="N4:N5"/>
    <mergeCell ref="N6:N15"/>
    <mergeCell ref="O4:O5"/>
    <mergeCell ref="O6:O15"/>
    <mergeCell ref="P4:P5"/>
    <mergeCell ref="P6:P15"/>
    <mergeCell ref="Q4:Q5"/>
    <mergeCell ref="Q6:Q15"/>
    <mergeCell ref="R4:R5"/>
    <mergeCell ref="R6:R15"/>
    <mergeCell ref="S4:S5"/>
    <mergeCell ref="S6:S15"/>
  </mergeCells>
  <pageMargins left="0.236111111111111" right="0.236111111111111" top="0.432638888888889" bottom="1" header="0.314583333333333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十二颗星星</cp:lastModifiedBy>
  <dcterms:created xsi:type="dcterms:W3CDTF">2020-08-18T06:40:00Z</dcterms:created>
  <dcterms:modified xsi:type="dcterms:W3CDTF">2020-11-06T01:20:58Z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