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8800" windowHeight="12540"/>
  </bookViews>
  <sheets>
    <sheet name="Sheet1" sheetId="1" r:id="rId1"/>
  </sheets>
  <calcPr calcId="144525"/>
</workbook>
</file>

<file path=xl/calcChain.xml><?xml version="1.0" encoding="utf-8"?>
<calcChain xmlns="http://schemas.openxmlformats.org/spreadsheetml/2006/main">
  <c r="D18" i="1" l="1"/>
</calcChain>
</file>

<file path=xl/sharedStrings.xml><?xml version="1.0" encoding="utf-8"?>
<sst xmlns="http://schemas.openxmlformats.org/spreadsheetml/2006/main" count="34" uniqueCount="33">
  <si>
    <t>呼伦贝尔农垦集团公司2021年国产农机具计划采购表（参数）</t>
  </si>
  <si>
    <t>填报单位：集团公司大宗物资统一采购领导小组办公室</t>
  </si>
  <si>
    <t>单位：台、万元</t>
  </si>
  <si>
    <t>名称</t>
  </si>
  <si>
    <t>型号</t>
  </si>
  <si>
    <t>数量</t>
  </si>
  <si>
    <t>最高单价</t>
  </si>
  <si>
    <t>合计</t>
  </si>
  <si>
    <t>参数</t>
  </si>
  <si>
    <t>购机金额合计</t>
  </si>
  <si>
    <t>机械台数合计</t>
  </si>
  <si>
    <t>甜菜</t>
  </si>
  <si>
    <t>专用机械</t>
  </si>
  <si>
    <t>甜菜中耕施肥机3ZG-3</t>
  </si>
  <si>
    <t>结构形式悬挂式单体浮动  机器质量600Kg  作业宽幅mm3600*1500*900</t>
  </si>
  <si>
    <t>甜菜中耕机6垄3Z-3.6</t>
  </si>
  <si>
    <t>结构形式：悬挂式，机器质量Kg：600，作业宽幅mm：3600*1500*900，作业速度Km/h： 3~7</t>
  </si>
  <si>
    <t>甜菜深松旋耕机-1G6-230</t>
  </si>
  <si>
    <t>单垄宽度250mm；旋耕深度200mm；配套动力≥155KW；</t>
  </si>
  <si>
    <t>甜菜中耕施肥机12行</t>
  </si>
  <si>
    <t>外形尺寸（长×宽×高）mm 6800×900×1300 、型号 ZD-A12 、整机质量（kg) 1000 、作业行数 12 、 犁柱 12个 、肥箱 2只 、 施肥体 12个 、挂接方式 悬挂式 、 配套动力 904马力以上拖拉机 、 支撑橡胶轮 2只 、 施肥方式 地轮传动 、 垄距mm 500-1100可调</t>
  </si>
  <si>
    <t>甜菜打秧机 4J-3</t>
  </si>
  <si>
    <t>外形尺寸（长x宽x高）mm4600x2170x900；重量1200kg；配套动力50马力以上拖拉机；挂接方式牵引式；行距500-700可调；作业行数3行</t>
  </si>
  <si>
    <t>甜菜收获机 4T-3</t>
  </si>
  <si>
    <t>外形尺寸：全长：5.3m  全宽2.4m  全高：2.8m；设备自重3100公斤；配套动力65马力；挂接方式牵引式（需配套动力输出轴）；工作效率50亩/10小时；行距50-60公分可调。</t>
  </si>
  <si>
    <t>甜菜除土机 CTJ-A</t>
  </si>
  <si>
    <t>外形尺寸（长*宽*高）8.4m*5.0m*2.7m；输送能力；80-120吨/小时。菜斗开口尺：3.45m*2.7m。送带驱动方：电机。折叠后高度：3.94m。装车后高度：4.35m</t>
  </si>
  <si>
    <t>4TS-3A</t>
  </si>
  <si>
    <t>挂接方式：牵引式，配套动力kw51.5-88.2，工作状态外形尺寸长宽高mm 5500*4560*4500， 工作行数3行，行距mm500-600，,工作宽幅mm1500-1800，,挖掘捡拾装置形式：起拔轮，清理装置形式：栅条式，输送装置形式：栅条链爬式，卸料装置形式：栅条链爬式，输送装置驱动方式：液压</t>
  </si>
  <si>
    <t>4J-170</t>
  </si>
  <si>
    <t>结构形式：三点悬挂式， 机器质量Kg：600， 配套动力Kw：≥48，作业宽幅mm：1700，作业速度Km/h：3-7.</t>
  </si>
  <si>
    <t>CTS-100</t>
  </si>
  <si>
    <t>配套动力kw：30kw发电机，外形尺寸长宽高mm：8200*2800*5200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</si>
</sst>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8" formatCode="0.00_ "/>
    <numFmt numFmtId="179" formatCode="0_);[Red]\(0\)"/>
    <numFmt numFmtId="180" formatCode="0.00_);[Red]\(0.00\)"/>
    <numFmt numFmtId="181" formatCode="0_ "/>
  </numFmts>
  <fonts count="12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b/>
      <sz val="12"/>
      <color indexed="10"/>
      <name val="宋体"/>
      <charset val="134"/>
    </font>
    <font>
      <b/>
      <sz val="12"/>
      <name val="宋体"/>
      <charset val="134"/>
    </font>
    <font>
      <sz val="20"/>
      <name val="方正小标宋简体"/>
      <charset val="134"/>
    </font>
    <font>
      <sz val="10"/>
      <name val="宋体"/>
      <family val="3"/>
      <charset val="134"/>
    </font>
    <font>
      <b/>
      <sz val="10"/>
      <name val="宋体"/>
      <family val="3"/>
      <charset val="134"/>
    </font>
    <font>
      <sz val="9"/>
      <name val="宋体"/>
      <family val="3"/>
      <charset val="134"/>
    </font>
    <font>
      <sz val="12"/>
      <color indexed="1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5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10" fillId="0" borderId="0">
      <alignment vertical="center"/>
    </xf>
    <xf numFmtId="0" fontId="1" fillId="0" borderId="0"/>
  </cellStyleXfs>
  <cellXfs count="5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180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top"/>
    </xf>
    <xf numFmtId="178" fontId="1" fillId="0" borderId="0" xfId="0" applyNumberFormat="1" applyFont="1" applyFill="1" applyBorder="1" applyAlignment="1">
      <alignment horizontal="left" vertical="top"/>
    </xf>
    <xf numFmtId="179" fontId="2" fillId="0" borderId="3" xfId="1" applyNumberFormat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 wrapText="1"/>
    </xf>
    <xf numFmtId="180" fontId="2" fillId="0" borderId="7" xfId="1" applyNumberFormat="1" applyFont="1" applyFill="1" applyBorder="1" applyAlignment="1">
      <alignment horizontal="center" vertical="center" wrapText="1"/>
    </xf>
    <xf numFmtId="180" fontId="7" fillId="0" borderId="7" xfId="1" applyNumberFormat="1" applyFont="1" applyFill="1" applyBorder="1" applyAlignment="1">
      <alignment horizontal="center" vertical="center" wrapText="1"/>
    </xf>
    <xf numFmtId="178" fontId="4" fillId="0" borderId="3" xfId="1" applyNumberFormat="1" applyFont="1" applyFill="1" applyBorder="1" applyAlignment="1">
      <alignment horizontal="center" vertical="center" wrapText="1"/>
    </xf>
    <xf numFmtId="181" fontId="4" fillId="0" borderId="3" xfId="1" applyNumberFormat="1" applyFont="1" applyFill="1" applyBorder="1" applyAlignment="1">
      <alignment horizontal="center" vertical="center" wrapText="1"/>
    </xf>
    <xf numFmtId="0" fontId="6" fillId="0" borderId="3" xfId="3" applyFont="1" applyFill="1" applyBorder="1" applyAlignment="1">
      <alignment horizontal="left" vertical="center"/>
    </xf>
    <xf numFmtId="178" fontId="2" fillId="0" borderId="10" xfId="1" applyNumberFormat="1" applyFont="1" applyFill="1" applyBorder="1" applyAlignment="1">
      <alignment horizontal="center" vertical="center" wrapText="1"/>
    </xf>
    <xf numFmtId="178" fontId="6" fillId="0" borderId="3" xfId="1" applyNumberFormat="1" applyFont="1" applyFill="1" applyBorder="1" applyAlignment="1">
      <alignment horizontal="center" vertical="center" wrapText="1"/>
    </xf>
    <xf numFmtId="0" fontId="6" fillId="0" borderId="3" xfId="1" applyFont="1" applyFill="1" applyBorder="1" applyAlignment="1">
      <alignment horizontal="left" vertical="center"/>
    </xf>
    <xf numFmtId="178" fontId="2" fillId="0" borderId="3" xfId="1" applyNumberFormat="1" applyFont="1" applyFill="1" applyBorder="1" applyAlignment="1">
      <alignment horizontal="center" vertical="center"/>
    </xf>
    <xf numFmtId="0" fontId="6" fillId="2" borderId="3" xfId="3" applyFont="1" applyFill="1" applyBorder="1" applyAlignment="1">
      <alignment horizontal="left" vertical="center" wrapText="1"/>
    </xf>
    <xf numFmtId="178" fontId="2" fillId="2" borderId="10" xfId="1" applyNumberFormat="1" applyFont="1" applyFill="1" applyBorder="1" applyAlignment="1">
      <alignment horizontal="center" vertical="center" wrapText="1"/>
    </xf>
    <xf numFmtId="0" fontId="6" fillId="0" borderId="3" xfId="3" applyFont="1" applyFill="1" applyBorder="1" applyAlignment="1">
      <alignment horizontal="left" vertical="center" wrapText="1"/>
    </xf>
    <xf numFmtId="0" fontId="6" fillId="2" borderId="11" xfId="3" applyFont="1" applyFill="1" applyBorder="1" applyAlignment="1">
      <alignment horizontal="left" vertical="center"/>
    </xf>
    <xf numFmtId="0" fontId="6" fillId="0" borderId="11" xfId="3" applyFont="1" applyFill="1" applyBorder="1" applyAlignment="1">
      <alignment horizontal="left" vertical="center"/>
    </xf>
    <xf numFmtId="179" fontId="4" fillId="4" borderId="3" xfId="1" applyNumberFormat="1" applyFont="1" applyFill="1" applyBorder="1" applyAlignment="1">
      <alignment horizontal="center" vertical="center" wrapText="1"/>
    </xf>
    <xf numFmtId="178" fontId="4" fillId="4" borderId="3" xfId="1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/>
    </xf>
    <xf numFmtId="0" fontId="9" fillId="0" borderId="0" xfId="0" applyFont="1" applyFill="1" applyAlignment="1">
      <alignment vertical="center"/>
    </xf>
    <xf numFmtId="0" fontId="2" fillId="2" borderId="0" xfId="1" applyFont="1" applyFill="1" applyAlignment="1">
      <alignment horizontal="left" vertical="center" wrapText="1"/>
    </xf>
    <xf numFmtId="0" fontId="2" fillId="2" borderId="0" xfId="1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top"/>
    </xf>
    <xf numFmtId="178" fontId="3" fillId="0" borderId="7" xfId="0" applyNumberFormat="1" applyFont="1" applyFill="1" applyBorder="1" applyAlignment="1">
      <alignment horizontal="left" vertical="top"/>
    </xf>
    <xf numFmtId="178" fontId="8" fillId="0" borderId="11" xfId="0" applyNumberFormat="1" applyFont="1" applyFill="1" applyBorder="1" applyAlignment="1">
      <alignment horizontal="left" vertical="top" wrapText="1"/>
    </xf>
    <xf numFmtId="178" fontId="8" fillId="0" borderId="12" xfId="0" applyNumberFormat="1" applyFont="1" applyFill="1" applyBorder="1" applyAlignment="1">
      <alignment horizontal="left" vertical="top" wrapText="1"/>
    </xf>
    <xf numFmtId="178" fontId="8" fillId="0" borderId="10" xfId="0" applyNumberFormat="1" applyFont="1" applyFill="1" applyBorder="1" applyAlignment="1">
      <alignment horizontal="left" vertical="top" wrapText="1"/>
    </xf>
    <xf numFmtId="178" fontId="8" fillId="0" borderId="11" xfId="0" applyNumberFormat="1" applyFont="1" applyFill="1" applyBorder="1" applyAlignment="1">
      <alignment horizontal="left" vertical="top"/>
    </xf>
    <xf numFmtId="178" fontId="8" fillId="0" borderId="12" xfId="0" applyNumberFormat="1" applyFont="1" applyFill="1" applyBorder="1" applyAlignment="1">
      <alignment horizontal="left" vertical="top"/>
    </xf>
    <xf numFmtId="178" fontId="8" fillId="0" borderId="10" xfId="0" applyNumberFormat="1" applyFont="1" applyFill="1" applyBorder="1" applyAlignment="1">
      <alignment horizontal="left" vertical="top"/>
    </xf>
    <xf numFmtId="0" fontId="4" fillId="4" borderId="3" xfId="3" applyFont="1" applyFill="1" applyBorder="1" applyAlignment="1">
      <alignment horizontal="center" vertical="center" wrapText="1"/>
    </xf>
    <xf numFmtId="0" fontId="2" fillId="0" borderId="9" xfId="3" applyFont="1" applyFill="1" applyBorder="1" applyAlignment="1">
      <alignment horizontal="center" vertical="center" wrapText="1"/>
    </xf>
    <xf numFmtId="0" fontId="2" fillId="0" borderId="13" xfId="3" applyFont="1" applyFill="1" applyBorder="1" applyAlignment="1">
      <alignment horizontal="center" vertical="center" wrapText="1"/>
    </xf>
    <xf numFmtId="0" fontId="2" fillId="0" borderId="14" xfId="3" applyFont="1" applyFill="1" applyBorder="1" applyAlignment="1">
      <alignment horizontal="center" vertical="center" wrapText="1"/>
    </xf>
    <xf numFmtId="0" fontId="2" fillId="0" borderId="1" xfId="3" applyFont="1" applyFill="1" applyBorder="1" applyAlignment="1">
      <alignment horizontal="center" vertical="center" wrapText="1"/>
    </xf>
    <xf numFmtId="0" fontId="2" fillId="0" borderId="6" xfId="3" applyFont="1" applyFill="1" applyBorder="1" applyAlignment="1">
      <alignment horizontal="center" vertical="center" wrapText="1"/>
    </xf>
    <xf numFmtId="179" fontId="2" fillId="0" borderId="3" xfId="1" applyNumberFormat="1" applyFont="1" applyFill="1" applyBorder="1" applyAlignment="1">
      <alignment horizontal="center" vertical="center" wrapText="1"/>
    </xf>
    <xf numFmtId="0" fontId="6" fillId="0" borderId="3" xfId="3" applyFont="1" applyFill="1" applyBorder="1" applyAlignment="1">
      <alignment horizontal="center" vertical="center" wrapText="1"/>
    </xf>
    <xf numFmtId="180" fontId="2" fillId="3" borderId="3" xfId="3" applyNumberFormat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 wrapText="1"/>
    </xf>
    <xf numFmtId="0" fontId="2" fillId="0" borderId="4" xfId="1" applyFont="1" applyFill="1" applyBorder="1" applyAlignment="1">
      <alignment horizontal="center" vertical="center" wrapText="1"/>
    </xf>
    <xf numFmtId="0" fontId="2" fillId="0" borderId="5" xfId="1" applyFont="1" applyFill="1" applyBorder="1" applyAlignment="1">
      <alignment horizontal="center" vertical="center" wrapText="1"/>
    </xf>
    <xf numFmtId="0" fontId="2" fillId="0" borderId="6" xfId="1" applyFont="1" applyFill="1" applyBorder="1" applyAlignment="1">
      <alignment horizontal="center" vertical="center" wrapText="1"/>
    </xf>
    <xf numFmtId="0" fontId="2" fillId="0" borderId="8" xfId="1" applyFont="1" applyFill="1" applyBorder="1" applyAlignment="1">
      <alignment horizontal="center" vertical="center" wrapText="1"/>
    </xf>
    <xf numFmtId="0" fontId="5" fillId="0" borderId="0" xfId="1" applyFont="1" applyFill="1" applyAlignment="1">
      <alignment horizontal="center" vertical="center" wrapText="1"/>
    </xf>
    <xf numFmtId="0" fontId="5" fillId="0" borderId="0" xfId="1" applyFont="1" applyFill="1" applyAlignment="1">
      <alignment horizontal="left" vertical="top" wrapText="1"/>
    </xf>
    <xf numFmtId="0" fontId="1" fillId="0" borderId="3" xfId="0" applyFont="1" applyFill="1" applyBorder="1" applyAlignment="1">
      <alignment horizontal="center" vertical="center"/>
    </xf>
  </cellXfs>
  <cellStyles count="4">
    <cellStyle name="常规" xfId="0" builtinId="0"/>
    <cellStyle name="常规 4" xfId="2"/>
    <cellStyle name="常规_Sheet1" xfId="3"/>
    <cellStyle name="常规_Sheet2" xfId="1"/>
  </cellStyles>
  <dxfs count="0"/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zoomScale="90" zoomScaleNormal="90" workbookViewId="0">
      <pane ySplit="7" topLeftCell="A8" activePane="bottomLeft" state="frozen"/>
      <selection pane="bottomLeft" activeCell="G22" sqref="G22"/>
    </sheetView>
  </sheetViews>
  <sheetFormatPr defaultColWidth="9" defaultRowHeight="14.25"/>
  <cols>
    <col min="1" max="1" width="3.375" style="1" customWidth="1"/>
    <col min="2" max="2" width="3.25" style="1" customWidth="1"/>
    <col min="3" max="3" width="28.5" style="1" customWidth="1"/>
    <col min="4" max="4" width="6.875" style="3" customWidth="1"/>
    <col min="5" max="5" width="8" style="3" customWidth="1"/>
    <col min="6" max="6" width="10.5" style="4" customWidth="1"/>
    <col min="7" max="7" width="17.125" style="5" customWidth="1"/>
    <col min="8" max="8" width="10.25" style="6" customWidth="1"/>
    <col min="9" max="9" width="33.125" style="5" customWidth="1"/>
    <col min="10" max="16384" width="9" style="1"/>
  </cols>
  <sheetData>
    <row r="1" spans="1:10" ht="15" customHeight="1">
      <c r="A1" s="52" t="s">
        <v>0</v>
      </c>
      <c r="B1" s="52"/>
      <c r="C1" s="52"/>
      <c r="D1" s="52"/>
      <c r="E1" s="52"/>
      <c r="F1" s="52"/>
      <c r="G1" s="53"/>
      <c r="H1" s="53"/>
      <c r="I1" s="53"/>
    </row>
    <row r="2" spans="1:10" ht="15" customHeight="1">
      <c r="A2" s="52"/>
      <c r="B2" s="52"/>
      <c r="C2" s="52"/>
      <c r="D2" s="52"/>
      <c r="E2" s="52"/>
      <c r="F2" s="52"/>
      <c r="G2" s="53"/>
      <c r="H2" s="53"/>
      <c r="I2" s="53"/>
    </row>
    <row r="3" spans="1:10" s="2" customFormat="1" ht="20.100000000000001" customHeight="1">
      <c r="A3" s="27" t="s">
        <v>1</v>
      </c>
      <c r="B3" s="27"/>
      <c r="C3" s="27"/>
      <c r="D3" s="27"/>
      <c r="E3" s="27"/>
      <c r="F3" s="28"/>
      <c r="G3" s="29" t="s">
        <v>2</v>
      </c>
      <c r="H3" s="29"/>
      <c r="I3" s="29"/>
    </row>
    <row r="4" spans="1:10">
      <c r="A4" s="46" t="s">
        <v>3</v>
      </c>
      <c r="B4" s="47"/>
      <c r="C4" s="41" t="s">
        <v>4</v>
      </c>
      <c r="D4" s="43" t="s">
        <v>5</v>
      </c>
      <c r="E4" s="44" t="s">
        <v>6</v>
      </c>
      <c r="F4" s="45" t="s">
        <v>7</v>
      </c>
      <c r="G4" s="54" t="s">
        <v>8</v>
      </c>
      <c r="H4" s="54"/>
      <c r="I4" s="54"/>
    </row>
    <row r="5" spans="1:10">
      <c r="A5" s="48"/>
      <c r="B5" s="49"/>
      <c r="C5" s="42"/>
      <c r="D5" s="43"/>
      <c r="E5" s="44"/>
      <c r="F5" s="45"/>
      <c r="G5" s="54"/>
      <c r="H5" s="54"/>
      <c r="I5" s="54"/>
    </row>
    <row r="6" spans="1:10" ht="15.95" customHeight="1">
      <c r="A6" s="48"/>
      <c r="B6" s="49"/>
      <c r="C6" s="8" t="s">
        <v>9</v>
      </c>
      <c r="D6" s="9"/>
      <c r="E6" s="10"/>
      <c r="F6" s="11"/>
      <c r="G6" s="30"/>
      <c r="H6" s="30"/>
      <c r="I6" s="30"/>
    </row>
    <row r="7" spans="1:10" ht="15.95" customHeight="1">
      <c r="A7" s="50"/>
      <c r="B7" s="51"/>
      <c r="C7" s="8" t="s">
        <v>10</v>
      </c>
      <c r="D7" s="9"/>
      <c r="E7" s="10"/>
      <c r="F7" s="12"/>
      <c r="G7" s="30"/>
      <c r="H7" s="30"/>
      <c r="I7" s="30"/>
      <c r="J7" s="25"/>
    </row>
    <row r="8" spans="1:10" ht="21" customHeight="1">
      <c r="A8" s="38" t="s">
        <v>11</v>
      </c>
      <c r="B8" s="38" t="s">
        <v>12</v>
      </c>
      <c r="C8" s="13" t="s">
        <v>13</v>
      </c>
      <c r="D8" s="7">
        <v>3</v>
      </c>
      <c r="E8" s="14">
        <v>2.8</v>
      </c>
      <c r="F8" s="15"/>
      <c r="G8" s="31" t="s">
        <v>14</v>
      </c>
      <c r="H8" s="32"/>
      <c r="I8" s="33"/>
      <c r="J8" s="26"/>
    </row>
    <row r="9" spans="1:10" ht="27" customHeight="1">
      <c r="A9" s="39"/>
      <c r="B9" s="39"/>
      <c r="C9" s="16" t="s">
        <v>15</v>
      </c>
      <c r="D9" s="7">
        <v>5</v>
      </c>
      <c r="E9" s="17">
        <v>3.6</v>
      </c>
      <c r="F9" s="15"/>
      <c r="G9" s="31" t="s">
        <v>16</v>
      </c>
      <c r="H9" s="32"/>
      <c r="I9" s="33"/>
      <c r="J9" s="26"/>
    </row>
    <row r="10" spans="1:10" ht="15" customHeight="1">
      <c r="A10" s="39"/>
      <c r="B10" s="39"/>
      <c r="C10" s="18" t="s">
        <v>17</v>
      </c>
      <c r="D10" s="7">
        <v>1</v>
      </c>
      <c r="E10" s="19">
        <v>6.5</v>
      </c>
      <c r="F10" s="15"/>
      <c r="G10" s="34" t="s">
        <v>18</v>
      </c>
      <c r="H10" s="35"/>
      <c r="I10" s="36"/>
      <c r="J10" s="26"/>
    </row>
    <row r="11" spans="1:10" ht="48.95" customHeight="1">
      <c r="A11" s="39"/>
      <c r="B11" s="39"/>
      <c r="C11" s="20" t="s">
        <v>19</v>
      </c>
      <c r="D11" s="7">
        <v>5</v>
      </c>
      <c r="E11" s="14">
        <v>2.65</v>
      </c>
      <c r="F11" s="15"/>
      <c r="G11" s="31" t="s">
        <v>20</v>
      </c>
      <c r="H11" s="32"/>
      <c r="I11" s="33"/>
      <c r="J11" s="26"/>
    </row>
    <row r="12" spans="1:10" ht="26.1" customHeight="1">
      <c r="A12" s="39"/>
      <c r="B12" s="39"/>
      <c r="C12" s="21" t="s">
        <v>21</v>
      </c>
      <c r="D12" s="7">
        <v>5</v>
      </c>
      <c r="E12" s="19">
        <v>2.5</v>
      </c>
      <c r="F12" s="15"/>
      <c r="G12" s="31" t="s">
        <v>22</v>
      </c>
      <c r="H12" s="32"/>
      <c r="I12" s="33"/>
      <c r="J12" s="26"/>
    </row>
    <row r="13" spans="1:10" ht="27" customHeight="1">
      <c r="A13" s="39"/>
      <c r="B13" s="39"/>
      <c r="C13" s="21" t="s">
        <v>23</v>
      </c>
      <c r="D13" s="7">
        <v>5</v>
      </c>
      <c r="E13" s="19">
        <v>10</v>
      </c>
      <c r="F13" s="15"/>
      <c r="G13" s="31" t="s">
        <v>24</v>
      </c>
      <c r="H13" s="32"/>
      <c r="I13" s="33"/>
      <c r="J13" s="26"/>
    </row>
    <row r="14" spans="1:10" ht="24.95" customHeight="1">
      <c r="A14" s="39"/>
      <c r="B14" s="39"/>
      <c r="C14" s="22" t="s">
        <v>25</v>
      </c>
      <c r="D14" s="7">
        <v>9</v>
      </c>
      <c r="E14" s="14">
        <v>18</v>
      </c>
      <c r="F14" s="15"/>
      <c r="G14" s="31" t="s">
        <v>26</v>
      </c>
      <c r="H14" s="32"/>
      <c r="I14" s="33"/>
      <c r="J14" s="26"/>
    </row>
    <row r="15" spans="1:10" ht="51" customHeight="1">
      <c r="A15" s="39"/>
      <c r="B15" s="39"/>
      <c r="C15" s="22" t="s">
        <v>27</v>
      </c>
      <c r="D15" s="7">
        <v>4</v>
      </c>
      <c r="E15" s="14">
        <v>13.5</v>
      </c>
      <c r="F15" s="15"/>
      <c r="G15" s="31" t="s">
        <v>28</v>
      </c>
      <c r="H15" s="32"/>
      <c r="I15" s="33"/>
      <c r="J15" s="26"/>
    </row>
    <row r="16" spans="1:10" ht="24.95" customHeight="1">
      <c r="A16" s="39"/>
      <c r="B16" s="39"/>
      <c r="C16" s="22" t="s">
        <v>29</v>
      </c>
      <c r="D16" s="7">
        <v>6</v>
      </c>
      <c r="E16" s="14">
        <v>2.8</v>
      </c>
      <c r="F16" s="15"/>
      <c r="G16" s="31" t="s">
        <v>30</v>
      </c>
      <c r="H16" s="32"/>
      <c r="I16" s="33"/>
      <c r="J16" s="26"/>
    </row>
    <row r="17" spans="1:10" ht="18.95" customHeight="1">
      <c r="A17" s="39"/>
      <c r="B17" s="39"/>
      <c r="C17" s="22" t="s">
        <v>31</v>
      </c>
      <c r="D17" s="7">
        <v>1</v>
      </c>
      <c r="E17" s="14">
        <v>18</v>
      </c>
      <c r="F17" s="15"/>
      <c r="G17" s="31" t="s">
        <v>32</v>
      </c>
      <c r="H17" s="32"/>
      <c r="I17" s="33"/>
      <c r="J17" s="26"/>
    </row>
    <row r="18" spans="1:10" ht="15.95" customHeight="1">
      <c r="A18" s="40"/>
      <c r="B18" s="37" t="s">
        <v>7</v>
      </c>
      <c r="C18" s="37"/>
      <c r="D18" s="23">
        <f>SUM(D8:D17)</f>
        <v>44</v>
      </c>
      <c r="E18" s="24"/>
      <c r="F18" s="24"/>
      <c r="G18" s="31"/>
      <c r="H18" s="32"/>
      <c r="I18" s="33"/>
      <c r="J18" s="26"/>
    </row>
  </sheetData>
  <mergeCells count="25">
    <mergeCell ref="C4:C5"/>
    <mergeCell ref="D4:D5"/>
    <mergeCell ref="E4:E5"/>
    <mergeCell ref="F4:F5"/>
    <mergeCell ref="A4:B7"/>
    <mergeCell ref="A1:I2"/>
    <mergeCell ref="G4:I5"/>
    <mergeCell ref="A8:A18"/>
    <mergeCell ref="B8:B17"/>
    <mergeCell ref="G13:I13"/>
    <mergeCell ref="G14:I14"/>
    <mergeCell ref="G15:I15"/>
    <mergeCell ref="G16:I16"/>
    <mergeCell ref="G17:I17"/>
    <mergeCell ref="B18:C18"/>
    <mergeCell ref="G18:I18"/>
    <mergeCell ref="A3:F3"/>
    <mergeCell ref="G3:I3"/>
    <mergeCell ref="G6:I6"/>
    <mergeCell ref="G7:I7"/>
    <mergeCell ref="G8:I8"/>
    <mergeCell ref="G9:I9"/>
    <mergeCell ref="G10:I10"/>
    <mergeCell ref="G11:I11"/>
    <mergeCell ref="G12:I12"/>
  </mergeCells>
  <phoneticPr fontId="11" type="noConversion"/>
  <printOptions horizontalCentered="1"/>
  <pageMargins left="0" right="0" top="0.21249999999999999" bottom="0" header="0.5" footer="0.5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赵玉信</cp:lastModifiedBy>
  <dcterms:created xsi:type="dcterms:W3CDTF">2019-12-13T08:48:00Z</dcterms:created>
  <dcterms:modified xsi:type="dcterms:W3CDTF">2021-01-27T08:51:41Z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