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activeTab="1"/>
  </bookViews>
  <sheets>
    <sheet name="汇总" sheetId="7" r:id="rId1"/>
    <sheet name="20201120设备" sheetId="4" r:id="rId2"/>
    <sheet name="20201120机器设备" sheetId="5" r:id="rId3"/>
    <sheet name="20201120电子设备及办公家具" sheetId="6" r:id="rId4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H5" authorId="0">
      <text>
        <r>
          <rPr>
            <sz val="9"/>
            <rFont val="宋体"/>
            <charset val="134"/>
          </rPr>
          <t>日期的格式要求:
例：2003年2月，应输入2003-2，如无法确定具体月份，应默认为是1月输入</t>
        </r>
      </text>
    </comment>
  </commentList>
</comments>
</file>

<file path=xl/sharedStrings.xml><?xml version="1.0" encoding="utf-8"?>
<sst xmlns="http://schemas.openxmlformats.org/spreadsheetml/2006/main" count="2643" uniqueCount="569">
  <si>
    <t>资产评估结果汇总表</t>
  </si>
  <si>
    <t xml:space="preserve">填表日期:2020年11月20日 </t>
  </si>
  <si>
    <t xml:space="preserve">资产占有方:广西壮族自治区百色电力有限责任公司                        金额单位：人民币元        </t>
  </si>
  <si>
    <t>序号</t>
  </si>
  <si>
    <t xml:space="preserve">项目 </t>
  </si>
  <si>
    <t>账面价值</t>
  </si>
  <si>
    <t>原值</t>
  </si>
  <si>
    <t>净值</t>
  </si>
  <si>
    <t>机器设备</t>
  </si>
  <si>
    <t>电子设备及办公家具</t>
  </si>
  <si>
    <t>合计</t>
  </si>
  <si>
    <t>固定资产—机器设备评估申报明细表</t>
  </si>
  <si>
    <t>填表日期：2020年11月20日</t>
  </si>
  <si>
    <t>被评估单位（或者产权持有单位）：</t>
  </si>
  <si>
    <t>广西壮族自治区百色电力有限责任公司</t>
  </si>
  <si>
    <t>金额单位：人民币元</t>
  </si>
  <si>
    <t>设备名称</t>
  </si>
  <si>
    <t>规格型号</t>
  </si>
  <si>
    <t>生产厂家</t>
  </si>
  <si>
    <t>计量单位</t>
  </si>
  <si>
    <t>数量</t>
  </si>
  <si>
    <t>购置日期</t>
  </si>
  <si>
    <t>回收主材</t>
  </si>
  <si>
    <t>可回收重量（吨）</t>
  </si>
  <si>
    <t>启用日期</t>
  </si>
  <si>
    <t>备注</t>
  </si>
  <si>
    <t>变压器</t>
  </si>
  <si>
    <t>SFSL-10000/110</t>
  </si>
  <si>
    <t>常州变压器厂</t>
  </si>
  <si>
    <t>台</t>
  </si>
  <si>
    <t>铁</t>
  </si>
  <si>
    <t>铝线卷</t>
  </si>
  <si>
    <t>SJL-3200</t>
  </si>
  <si>
    <t>柳州电机厂</t>
  </si>
  <si>
    <t>铝线圈</t>
  </si>
  <si>
    <t>S7-2000</t>
  </si>
  <si>
    <t>柳州特种变压器厂</t>
  </si>
  <si>
    <t>S9-M-800/10</t>
  </si>
  <si>
    <t>广州霖鑫电力设备有限公司</t>
  </si>
  <si>
    <t>2005.9</t>
  </si>
  <si>
    <t>SL-800</t>
  </si>
  <si>
    <t>桂林变压器厂</t>
  </si>
  <si>
    <t>1977.08</t>
  </si>
  <si>
    <t>S7-630</t>
  </si>
  <si>
    <t>广西柳州水电设备厂</t>
  </si>
  <si>
    <t>1991.6</t>
  </si>
  <si>
    <t>S11-M-630/10</t>
  </si>
  <si>
    <t>华通机电集团有限公司</t>
  </si>
  <si>
    <t>柳州展航电力设备有限公司</t>
  </si>
  <si>
    <t>2014.03</t>
  </si>
  <si>
    <t>S9-630/10</t>
  </si>
  <si>
    <t>2000.9</t>
  </si>
  <si>
    <t>广西恒顺电器有限公司</t>
  </si>
  <si>
    <t>S11-M-500/10</t>
  </si>
  <si>
    <t>广东汇茂电气有限公司</t>
  </si>
  <si>
    <t>S11-M-500</t>
  </si>
  <si>
    <t>恒顺电器有限公司</t>
  </si>
  <si>
    <t>2010.10</t>
  </si>
  <si>
    <t>S11-500/10</t>
  </si>
  <si>
    <t>中山汇茂变压器有限公司</t>
  </si>
  <si>
    <t>2012.4</t>
  </si>
  <si>
    <t>重庆望江变压器厂有限公司</t>
  </si>
  <si>
    <t>2014.01</t>
  </si>
  <si>
    <t>三变科技</t>
  </si>
  <si>
    <t>2013.12</t>
  </si>
  <si>
    <t>广州广高高压电器有限公司</t>
  </si>
  <si>
    <t>2015.1</t>
  </si>
  <si>
    <t>S9-400/10</t>
  </si>
  <si>
    <t>2000.3</t>
  </si>
  <si>
    <t>S9-M-400/10</t>
  </si>
  <si>
    <t>S11-M-400/10</t>
  </si>
  <si>
    <t>佛山市汇茂电气有限公司</t>
  </si>
  <si>
    <t>2014.12</t>
  </si>
  <si>
    <t>2004.05</t>
  </si>
  <si>
    <t>广州广高电器有限公司</t>
  </si>
  <si>
    <t>S13-M-400/10</t>
  </si>
  <si>
    <t>海南威特电气有限公司</t>
  </si>
  <si>
    <t>2017.11</t>
  </si>
  <si>
    <t>重庆望江变压器厂</t>
  </si>
  <si>
    <t>2013.4</t>
  </si>
  <si>
    <t>柳州特种变压器有限公司</t>
  </si>
  <si>
    <t>2013.9</t>
  </si>
  <si>
    <t>重庆望变电气股份有限公司</t>
  </si>
  <si>
    <t>S9-315/10</t>
  </si>
  <si>
    <t>2010.01</t>
  </si>
  <si>
    <t>化州市变压器有限公司</t>
  </si>
  <si>
    <t>2008.05</t>
  </si>
  <si>
    <t>1999.05</t>
  </si>
  <si>
    <t>S11-M-315/10</t>
  </si>
  <si>
    <t>广东汇茂电气股份有限公司</t>
  </si>
  <si>
    <t>S11-315/10</t>
  </si>
  <si>
    <t>2012.10</t>
  </si>
  <si>
    <t>S9-M-315-10</t>
  </si>
  <si>
    <t>桂林天湖水利电业设备</t>
  </si>
  <si>
    <t>2009.11</t>
  </si>
  <si>
    <t>S9-250/10</t>
  </si>
  <si>
    <t>广西仙河变压器科技有限公司</t>
  </si>
  <si>
    <t>S11-M-250</t>
  </si>
  <si>
    <t>柳州佳力变压器厂</t>
  </si>
  <si>
    <t>2013.8</t>
  </si>
  <si>
    <t>S11-M-250/10</t>
  </si>
  <si>
    <t>2015.4</t>
  </si>
  <si>
    <t>S7-250/10</t>
  </si>
  <si>
    <t>桂林水电设备厂</t>
  </si>
  <si>
    <t>1990.11</t>
  </si>
  <si>
    <t>1987.12</t>
  </si>
  <si>
    <t>柳州承特</t>
  </si>
  <si>
    <t>2015.10</t>
  </si>
  <si>
    <t>2003.01</t>
  </si>
  <si>
    <t>柳州承特变压器有限公司</t>
  </si>
  <si>
    <t>S9-M-250/10</t>
  </si>
  <si>
    <t>2015.04</t>
  </si>
  <si>
    <t>2011.12</t>
  </si>
  <si>
    <t>2015.3</t>
  </si>
  <si>
    <t>S9-M-200/10</t>
  </si>
  <si>
    <t>南宁南特变压器有限公司</t>
  </si>
  <si>
    <t>2010.5</t>
  </si>
  <si>
    <t>2008.8</t>
  </si>
  <si>
    <t>S9-200/10</t>
  </si>
  <si>
    <t>江西变电设备有限公司</t>
  </si>
  <si>
    <t>2008.4</t>
  </si>
  <si>
    <t>S11-M-200</t>
  </si>
  <si>
    <t>2015.9</t>
  </si>
  <si>
    <t>S11-M-200/10</t>
  </si>
  <si>
    <t>佛山汇茂电气有限公司</t>
  </si>
  <si>
    <t>2016.09</t>
  </si>
  <si>
    <t>广西柳州特种变压器</t>
  </si>
  <si>
    <t>2018.07</t>
  </si>
  <si>
    <t>2015.01</t>
  </si>
  <si>
    <t>2007.03</t>
  </si>
  <si>
    <t>海南威特电器有限公司</t>
  </si>
  <si>
    <t>2014.10</t>
  </si>
  <si>
    <t>S9-160</t>
  </si>
  <si>
    <t>海口威特电气有限公司</t>
  </si>
  <si>
    <t>SN8-160/10</t>
  </si>
  <si>
    <t>云南通海变压器厂</t>
  </si>
  <si>
    <t>1994.6</t>
  </si>
  <si>
    <t>1999.11</t>
  </si>
  <si>
    <t>S11-M-160/10</t>
  </si>
  <si>
    <t>2011.10</t>
  </si>
  <si>
    <t>S9-160/10</t>
  </si>
  <si>
    <t>S11/M/160/10</t>
  </si>
  <si>
    <t>柳州市变压器厂</t>
  </si>
  <si>
    <t>2013.02</t>
  </si>
  <si>
    <t>S11-160</t>
  </si>
  <si>
    <t>2015.12</t>
  </si>
  <si>
    <t>S9-125/10</t>
  </si>
  <si>
    <t>1999.5</t>
  </si>
  <si>
    <t>S11-M-125/10</t>
  </si>
  <si>
    <t>S13-M-125/10</t>
  </si>
  <si>
    <t>海南威特电气集团有限公司</t>
  </si>
  <si>
    <t>2018.7</t>
  </si>
  <si>
    <t>S-125</t>
  </si>
  <si>
    <t>1999.6</t>
  </si>
  <si>
    <t>2012.04</t>
  </si>
  <si>
    <t>S9-100</t>
  </si>
  <si>
    <t>S9-M/100/10</t>
  </si>
  <si>
    <t>2009.6</t>
  </si>
  <si>
    <t>1999.12</t>
  </si>
  <si>
    <t>北海利强变压器有限公司</t>
  </si>
  <si>
    <t>2006.03</t>
  </si>
  <si>
    <t>柳州变压器厂</t>
  </si>
  <si>
    <t>2000.01</t>
  </si>
  <si>
    <t>1999.08</t>
  </si>
  <si>
    <t>S11-M-100/10</t>
  </si>
  <si>
    <t>三变科技股份有限公司</t>
  </si>
  <si>
    <t>2013.7</t>
  </si>
  <si>
    <t>2015.6</t>
  </si>
  <si>
    <t>S9-100/10</t>
  </si>
  <si>
    <t>广州高压电器二分厂</t>
  </si>
  <si>
    <t>桂林变压器</t>
  </si>
  <si>
    <t>S7-100</t>
  </si>
  <si>
    <t>1996.08</t>
  </si>
  <si>
    <t>旧变压器</t>
  </si>
  <si>
    <t>2003.09</t>
  </si>
  <si>
    <t>重庆望变</t>
  </si>
  <si>
    <t>2016.10</t>
  </si>
  <si>
    <t>1992.3</t>
  </si>
  <si>
    <t>广东湛江高压电器总厂</t>
  </si>
  <si>
    <t>1993.7</t>
  </si>
  <si>
    <t>S9-80</t>
  </si>
  <si>
    <t>1999.01</t>
  </si>
  <si>
    <t>S7-80/10</t>
  </si>
  <si>
    <t>S9-80/10</t>
  </si>
  <si>
    <t>S9-M-80/10</t>
  </si>
  <si>
    <t>华通机电集团</t>
  </si>
  <si>
    <t>2003.9</t>
  </si>
  <si>
    <t>1999.02</t>
  </si>
  <si>
    <t>S11-M-80/10</t>
  </si>
  <si>
    <t>2011.08</t>
  </si>
  <si>
    <t>广西玉林水电设备厂</t>
  </si>
  <si>
    <t>S9-50</t>
  </si>
  <si>
    <t>柳州微电机厂</t>
  </si>
  <si>
    <t>1999.10</t>
  </si>
  <si>
    <t>2000.03</t>
  </si>
  <si>
    <t>1997.09</t>
  </si>
  <si>
    <t>2000.05</t>
  </si>
  <si>
    <t>1999.09</t>
  </si>
  <si>
    <t>S7-50</t>
  </si>
  <si>
    <t>1996.4</t>
  </si>
  <si>
    <t>1999.04</t>
  </si>
  <si>
    <t>S9-50/10</t>
  </si>
  <si>
    <t>2000.8</t>
  </si>
  <si>
    <t>深圳特种变压器厂</t>
  </si>
  <si>
    <t>1999.2</t>
  </si>
  <si>
    <t>柳州市微电机厂</t>
  </si>
  <si>
    <t>S7-50/10</t>
  </si>
  <si>
    <t>1996.6</t>
  </si>
  <si>
    <t>柳州市微电机总厂电力变压器厂</t>
  </si>
  <si>
    <t>2000.04</t>
  </si>
  <si>
    <t>1990.05</t>
  </si>
  <si>
    <t>1999.9</t>
  </si>
  <si>
    <t>1992.12</t>
  </si>
  <si>
    <t>柳州市微电机总厂</t>
  </si>
  <si>
    <t>2000.5</t>
  </si>
  <si>
    <t>1997.7</t>
  </si>
  <si>
    <t>S11-M-50</t>
  </si>
  <si>
    <t>2011.9</t>
  </si>
  <si>
    <t>SN8-50/10</t>
  </si>
  <si>
    <t>1995.12</t>
  </si>
  <si>
    <t>S11-M-50/10</t>
  </si>
  <si>
    <t>徐州永刚电力设备有限公司</t>
  </si>
  <si>
    <t>S11-50/10</t>
  </si>
  <si>
    <t>S11-50</t>
  </si>
  <si>
    <t>2015.09</t>
  </si>
  <si>
    <t>柳州微电机总厂</t>
  </si>
  <si>
    <t>1995.7</t>
  </si>
  <si>
    <t>S9-30</t>
  </si>
  <si>
    <t>2000.06</t>
  </si>
  <si>
    <t>S7-30</t>
  </si>
  <si>
    <t>1991.11</t>
  </si>
  <si>
    <t>S9-30/10</t>
  </si>
  <si>
    <t>2000.09</t>
  </si>
  <si>
    <t>SN8-30/10</t>
  </si>
  <si>
    <t>1998.05</t>
  </si>
  <si>
    <t>1996.11</t>
  </si>
  <si>
    <t>S7-30/10</t>
  </si>
  <si>
    <t>桂林水电设备有限公司</t>
  </si>
  <si>
    <t>1997.9</t>
  </si>
  <si>
    <t>2000.1</t>
  </si>
  <si>
    <t>2000.07</t>
  </si>
  <si>
    <t>2000.4</t>
  </si>
  <si>
    <t>广西柳州特种变压器有限责任公司</t>
  </si>
  <si>
    <t>2000.7</t>
  </si>
  <si>
    <t>1999.8</t>
  </si>
  <si>
    <t>1990.1</t>
  </si>
  <si>
    <t>S9-M-30</t>
  </si>
  <si>
    <t>2000.02</t>
  </si>
  <si>
    <t>1987.4</t>
  </si>
  <si>
    <t>1991.12</t>
  </si>
  <si>
    <t>1996.12</t>
  </si>
  <si>
    <t>云南通变电器集团</t>
  </si>
  <si>
    <t>1998.11</t>
  </si>
  <si>
    <t>2000.6</t>
  </si>
  <si>
    <t>柳州市电力变压器厂</t>
  </si>
  <si>
    <t>广东化州变压器厂</t>
  </si>
  <si>
    <t>S9-20</t>
  </si>
  <si>
    <t>SN8-20</t>
  </si>
  <si>
    <t>1998.09</t>
  </si>
  <si>
    <t>20</t>
  </si>
  <si>
    <t>百色机电厂</t>
  </si>
  <si>
    <t>1984.07</t>
  </si>
  <si>
    <t>S7-20</t>
  </si>
  <si>
    <t>S9-20/10</t>
  </si>
  <si>
    <t>S11-20</t>
  </si>
  <si>
    <t>2000.2</t>
  </si>
  <si>
    <t>柳州住力电机柳州变压器厂</t>
  </si>
  <si>
    <t>S9-M-20/10</t>
  </si>
  <si>
    <t>2009.01</t>
  </si>
  <si>
    <t>2000.08</t>
  </si>
  <si>
    <t>柳州仙河变压器厂</t>
  </si>
  <si>
    <t>2003.11</t>
  </si>
  <si>
    <t>1999.06</t>
  </si>
  <si>
    <t>S7-20/10</t>
  </si>
  <si>
    <t>1990.08</t>
  </si>
  <si>
    <t>柳州微电机总厂电力变压器厂</t>
  </si>
  <si>
    <t>2004.10</t>
  </si>
  <si>
    <t>2004.8</t>
  </si>
  <si>
    <t>1991.9</t>
  </si>
  <si>
    <t>金山门电器有限公司</t>
  </si>
  <si>
    <t>1987.2</t>
  </si>
  <si>
    <t>贵州安顺变压器厂</t>
  </si>
  <si>
    <t>广西柳州仙河</t>
  </si>
  <si>
    <t>S9-10/10</t>
  </si>
  <si>
    <t>2001.3</t>
  </si>
  <si>
    <t>S9-M-10/10</t>
  </si>
  <si>
    <t>北京北二变压器有限公司</t>
  </si>
  <si>
    <t>2000.12</t>
  </si>
  <si>
    <t>S9-10</t>
  </si>
  <si>
    <t>S9-M-10</t>
  </si>
  <si>
    <t>2006.11</t>
  </si>
  <si>
    <t>S7-10/10</t>
  </si>
  <si>
    <t>1997.07</t>
  </si>
  <si>
    <t>2009.12</t>
  </si>
  <si>
    <t>空壳</t>
  </si>
  <si>
    <t>S11-M-10/10</t>
  </si>
  <si>
    <t>2019.06</t>
  </si>
  <si>
    <t>无牌</t>
  </si>
  <si>
    <t>电缆分接箱</t>
  </si>
  <si>
    <t>XDF6-10/131</t>
  </si>
  <si>
    <t>长园电力技术有限公司</t>
  </si>
  <si>
    <t>DFW-10</t>
  </si>
  <si>
    <t>上海宝光科技集团有限公司</t>
  </si>
  <si>
    <t>2008.6</t>
  </si>
  <si>
    <t>F-4</t>
  </si>
  <si>
    <t>深圳市惠程电气股份有限公司</t>
  </si>
  <si>
    <t>2011.1</t>
  </si>
  <si>
    <t>DFW5-12/24</t>
  </si>
  <si>
    <t>10KV电缆分接箱</t>
  </si>
  <si>
    <t>DFP-10/630/1K2-3B</t>
  </si>
  <si>
    <t>深圳安瑞普电器有限公司</t>
  </si>
  <si>
    <t>HF-3/HF-3</t>
  </si>
  <si>
    <t>SRM-12</t>
  </si>
  <si>
    <t>2014.3</t>
  </si>
  <si>
    <t>DFW5-12/13B</t>
  </si>
  <si>
    <t>2014.11</t>
  </si>
  <si>
    <t>不详</t>
  </si>
  <si>
    <t>阿尔派电力科技股份有限公司</t>
  </si>
  <si>
    <t>XGN-12-1K-3-630A</t>
  </si>
  <si>
    <t>固力发集团有限公司</t>
  </si>
  <si>
    <t>DF13-630</t>
  </si>
  <si>
    <t>北京清畅电力技术有限公司</t>
  </si>
  <si>
    <t>DF(F)W12-6A-g</t>
  </si>
  <si>
    <t>三相三线计量箱</t>
  </si>
  <si>
    <t>JLSJWA-2-10</t>
  </si>
  <si>
    <t>中山国能</t>
  </si>
  <si>
    <t>中山市南网</t>
  </si>
  <si>
    <t>2013.11</t>
  </si>
  <si>
    <t>三相计量箱</t>
  </si>
  <si>
    <t>JLSJWH-10</t>
  </si>
  <si>
    <t>中山市东升创科电力设备厂</t>
  </si>
  <si>
    <t>JLSJWH3-10</t>
  </si>
  <si>
    <t>中山市东风高压电器有限公司</t>
  </si>
  <si>
    <t>三线四线计量箱</t>
  </si>
  <si>
    <t>JLSWA2-10</t>
  </si>
  <si>
    <t>2010.3</t>
  </si>
  <si>
    <t>JLSJWH-35(v/v)</t>
  </si>
  <si>
    <t>中山市南网电器有限公司</t>
  </si>
  <si>
    <t>2006.12</t>
  </si>
  <si>
    <t>三相四线计量箱</t>
  </si>
  <si>
    <t>JLSJWBH4-35</t>
  </si>
  <si>
    <t>2006.1</t>
  </si>
  <si>
    <t>2009.3</t>
  </si>
  <si>
    <t>JLSJWBH3-35(Y/YO)</t>
  </si>
  <si>
    <t>2010.2</t>
  </si>
  <si>
    <t>JLSJWA3-35</t>
  </si>
  <si>
    <t>2009.4</t>
  </si>
  <si>
    <t>JLSJWBA4-35</t>
  </si>
  <si>
    <t>2006.7</t>
  </si>
  <si>
    <t>JLSJWBH7-35(Y/YO)</t>
  </si>
  <si>
    <t>中山市网能电气科技有限公司</t>
  </si>
  <si>
    <t>真空断路器</t>
  </si>
  <si>
    <t>ZW32-12/630-20</t>
  </si>
  <si>
    <t>郑州凯特智能电气有限公司</t>
  </si>
  <si>
    <t>2012.7</t>
  </si>
  <si>
    <t>郑州平通电气有限公司</t>
  </si>
  <si>
    <t>2017.10</t>
  </si>
  <si>
    <t>ZW32-12/630</t>
  </si>
  <si>
    <t>广东阿尔派电力科技股份有限公司</t>
  </si>
  <si>
    <t>户外真空开关</t>
  </si>
  <si>
    <t>上海德力西集团</t>
  </si>
  <si>
    <t>2010.11</t>
  </si>
  <si>
    <t>山东泰开</t>
  </si>
  <si>
    <t>ZCW-10/630</t>
  </si>
  <si>
    <t>2006.3</t>
  </si>
  <si>
    <t>真空开关</t>
  </si>
  <si>
    <t>ZW32-12G/630-20</t>
  </si>
  <si>
    <t>郑州平通</t>
  </si>
  <si>
    <t>户外真空断路器</t>
  </si>
  <si>
    <t>2019.08</t>
  </si>
  <si>
    <t>户外高压真空组合开关</t>
  </si>
  <si>
    <t>ZW口-12/630</t>
  </si>
  <si>
    <t>浙江华仪开关厂</t>
  </si>
  <si>
    <t>高压真空断路器</t>
  </si>
  <si>
    <t>ZW8-12/630</t>
  </si>
  <si>
    <t>云南开关厂</t>
  </si>
  <si>
    <t>2005.08</t>
  </si>
  <si>
    <t>2016.6</t>
  </si>
  <si>
    <t>ZCW-10-630</t>
  </si>
  <si>
    <t>户外高压真空组合电器</t>
  </si>
  <si>
    <t>ZW7-12(D）</t>
  </si>
  <si>
    <t>浙江华仪电器有限公司</t>
  </si>
  <si>
    <t>SW32-12-630</t>
  </si>
  <si>
    <t>2009.06</t>
  </si>
  <si>
    <t>LZW31-10</t>
  </si>
  <si>
    <t>柳州市电器设备厂</t>
  </si>
  <si>
    <t>2001.9</t>
  </si>
  <si>
    <t>SF6断路器</t>
  </si>
  <si>
    <t>LW36-126</t>
  </si>
  <si>
    <t>瓷瓶</t>
  </si>
  <si>
    <t>六氟化硫断路器</t>
  </si>
  <si>
    <t>北京北开电气股份有限公司</t>
  </si>
  <si>
    <t>2020.4</t>
  </si>
  <si>
    <t>交流高压断路器</t>
  </si>
  <si>
    <t>江苏大金高压开关</t>
  </si>
  <si>
    <t>1984.9</t>
  </si>
  <si>
    <t>云开电气有限公司</t>
  </si>
  <si>
    <t>2005.7</t>
  </si>
  <si>
    <t>高压交流断路器</t>
  </si>
  <si>
    <t>云南电气集团</t>
  </si>
  <si>
    <t>2004.2</t>
  </si>
  <si>
    <t>云开电气集团有限公司</t>
  </si>
  <si>
    <t>户外高压真空断路器</t>
  </si>
  <si>
    <t>SW7-40.5/1250</t>
  </si>
  <si>
    <t>2006.2</t>
  </si>
  <si>
    <t>SWZ-40.5/1250-31.5</t>
  </si>
  <si>
    <t>陕西金光真空电器有限公司</t>
  </si>
  <si>
    <t>ZW17-40.5</t>
  </si>
  <si>
    <t>2010.8</t>
  </si>
  <si>
    <t>ZW17-40.15</t>
  </si>
  <si>
    <t>1986.2</t>
  </si>
  <si>
    <t>2008.5</t>
  </si>
  <si>
    <t>ZW30-40.5</t>
  </si>
  <si>
    <t>平高集团有限公司</t>
  </si>
  <si>
    <t>ZW7-40.5/T1600</t>
  </si>
  <si>
    <t>陕西宝光集团</t>
  </si>
  <si>
    <t>2006.9</t>
  </si>
  <si>
    <t>高压多油断路器</t>
  </si>
  <si>
    <t>DW1-35G</t>
  </si>
  <si>
    <t>广州广高电器厂</t>
  </si>
  <si>
    <t>1979.9</t>
  </si>
  <si>
    <t>广西柳州市开关厂</t>
  </si>
  <si>
    <t>1994.1</t>
  </si>
  <si>
    <t>1995.5</t>
  </si>
  <si>
    <t>油断路器</t>
  </si>
  <si>
    <t>DW1-35GD</t>
  </si>
  <si>
    <t>沈阳高压开关厂</t>
  </si>
  <si>
    <t>多油断路器</t>
  </si>
  <si>
    <t>山西电力开关厂</t>
  </si>
  <si>
    <t>2011.3</t>
  </si>
  <si>
    <t>高压断路器</t>
  </si>
  <si>
    <t>广州高压电器厂</t>
  </si>
  <si>
    <t>DW12-35</t>
  </si>
  <si>
    <t>1992.1</t>
  </si>
  <si>
    <t>柳州市开关厂</t>
  </si>
  <si>
    <t>柳州开关厂</t>
  </si>
  <si>
    <t>1992.4</t>
  </si>
  <si>
    <t>少油断路器</t>
  </si>
  <si>
    <t>SW6-110</t>
  </si>
  <si>
    <t>1993.8</t>
  </si>
  <si>
    <t>SW3-110G</t>
  </si>
  <si>
    <t>西安高压开关厂</t>
  </si>
  <si>
    <t>1993.9</t>
  </si>
  <si>
    <t>高压少油断路器</t>
  </si>
  <si>
    <t>SW6-110W</t>
  </si>
  <si>
    <t>1993.10</t>
  </si>
  <si>
    <t>柱上油断路器</t>
  </si>
  <si>
    <t>DW10-10</t>
  </si>
  <si>
    <t>浙江华仪电器</t>
  </si>
  <si>
    <t>2003.10</t>
  </si>
  <si>
    <t>湖南德阳高压电器厂</t>
  </si>
  <si>
    <t>1995.3</t>
  </si>
  <si>
    <t>湖南衡阳高压电器厂</t>
  </si>
  <si>
    <t>1994.01</t>
  </si>
  <si>
    <t>柱上多油断路器</t>
  </si>
  <si>
    <t>登高电气有限公司</t>
  </si>
  <si>
    <t>2011.09</t>
  </si>
  <si>
    <t>电压电容组合互感器</t>
  </si>
  <si>
    <t>JLS-35</t>
  </si>
  <si>
    <t>保定市电力互感器厂</t>
  </si>
  <si>
    <t>2011.5</t>
  </si>
  <si>
    <t>电容式电压互感器</t>
  </si>
  <si>
    <t>不祥</t>
  </si>
  <si>
    <t>2007.7</t>
  </si>
  <si>
    <t>电压互感器</t>
  </si>
  <si>
    <t>JDJJ2-35</t>
  </si>
  <si>
    <t>牡丹江互感器厂</t>
  </si>
  <si>
    <t>只</t>
  </si>
  <si>
    <t>电流互感器</t>
  </si>
  <si>
    <t>LCWB6-110</t>
  </si>
  <si>
    <t>衡阳互感器厂</t>
  </si>
  <si>
    <t>1994.06</t>
  </si>
  <si>
    <t>JCC2-110</t>
  </si>
  <si>
    <t>衡阳变压器厂</t>
  </si>
  <si>
    <t>个</t>
  </si>
  <si>
    <t>1977.8</t>
  </si>
  <si>
    <t>LCWB6-110W2</t>
  </si>
  <si>
    <t>大连互感器有限公司</t>
  </si>
  <si>
    <t>2009.04</t>
  </si>
  <si>
    <t>电压电流组合互感器</t>
  </si>
  <si>
    <t>保定市电流互感器厂</t>
  </si>
  <si>
    <t>北京电力器材一厂</t>
  </si>
  <si>
    <t>1972.4</t>
  </si>
  <si>
    <t>组合互感器</t>
  </si>
  <si>
    <t>并联电容器</t>
  </si>
  <si>
    <t>BFA2//-3600-1*3W</t>
  </si>
  <si>
    <t>高压隔离开关</t>
  </si>
  <si>
    <t>315油断路器</t>
  </si>
  <si>
    <t>三相异步电动机</t>
  </si>
  <si>
    <t>J0231-2</t>
  </si>
  <si>
    <t>北海市机电厂</t>
  </si>
  <si>
    <t>液压操动机构</t>
  </si>
  <si>
    <t>SY3</t>
  </si>
  <si>
    <t>滤油机</t>
  </si>
  <si>
    <t>LY-100</t>
  </si>
  <si>
    <t>桂林市第一机械厂</t>
  </si>
  <si>
    <t>1984.2</t>
  </si>
  <si>
    <t>接地电阻柜</t>
  </si>
  <si>
    <t>ENR-BNR-10.5KV/75</t>
  </si>
  <si>
    <t>保定市伊诺尔电器设备有限公司</t>
  </si>
  <si>
    <t>2011.11</t>
  </si>
  <si>
    <t>综合保护柜</t>
  </si>
  <si>
    <t>GZHP-127</t>
  </si>
  <si>
    <t>面</t>
  </si>
  <si>
    <t>配电开闭所</t>
  </si>
  <si>
    <t>SGW-12/630</t>
  </si>
  <si>
    <t>深圳市长园电力技术有限公司</t>
  </si>
  <si>
    <t>开关柜</t>
  </si>
  <si>
    <t>Ingenious-WK/12/24</t>
  </si>
  <si>
    <t>北京ABB高压开关设备有限公司</t>
  </si>
  <si>
    <t>2015.11</t>
  </si>
  <si>
    <t>35KV计量箱</t>
  </si>
  <si>
    <t>自愈式并联补偿成套装置</t>
  </si>
  <si>
    <t>TBB(SH)10-300/100-AKW</t>
  </si>
  <si>
    <t>桂林电力电容器厂</t>
  </si>
  <si>
    <t>TBB(SH)10-240/80-AKW</t>
  </si>
  <si>
    <t>移卷调压器</t>
  </si>
  <si>
    <t>弹簧操动机构</t>
  </si>
  <si>
    <t>CT23-D</t>
  </si>
  <si>
    <t>国营慈深开关慈</t>
  </si>
  <si>
    <t>CT23-S</t>
  </si>
  <si>
    <t>浙江巨力电气有限公司</t>
  </si>
  <si>
    <t>2007.07</t>
  </si>
  <si>
    <t>CY3</t>
  </si>
  <si>
    <t>低压动态补偿装置</t>
  </si>
  <si>
    <t>无</t>
  </si>
  <si>
    <t>操作台</t>
  </si>
  <si>
    <t>REII</t>
  </si>
  <si>
    <t>施耐德低压电器有限公司</t>
  </si>
  <si>
    <t>2016.3</t>
  </si>
  <si>
    <t>合     计</t>
  </si>
  <si>
    <t>生产性生物资产评估明细表</t>
  </si>
  <si>
    <r>
      <rPr>
        <sz val="10"/>
        <rFont val="宋体"/>
        <charset val="134"/>
      </rPr>
      <t>被评估单位：</t>
    </r>
    <r>
      <rPr>
        <sz val="10"/>
        <rFont val="Times New Roman"/>
        <charset val="134"/>
      </rPr>
      <t xml:space="preserve"> </t>
    </r>
  </si>
  <si>
    <t>种类</t>
  </si>
  <si>
    <t>横担</t>
  </si>
  <si>
    <t>吨</t>
  </si>
  <si>
    <t>铁箱</t>
  </si>
  <si>
    <t>线材</t>
  </si>
  <si>
    <t>铝</t>
  </si>
  <si>
    <t>铁塔类</t>
  </si>
  <si>
    <t>钢管塔</t>
  </si>
  <si>
    <t>钢</t>
  </si>
  <si>
    <t>旧铁门</t>
  </si>
  <si>
    <t>旧铁架</t>
  </si>
  <si>
    <t>合            计</t>
  </si>
  <si>
    <t>固定资产-电子设备及办公家具评估明细表</t>
  </si>
  <si>
    <t>设备编号</t>
  </si>
  <si>
    <t>帐面价值</t>
  </si>
  <si>
    <t>电表</t>
  </si>
  <si>
    <t>打印机</t>
  </si>
  <si>
    <t>复印件</t>
  </si>
  <si>
    <t>电脑</t>
  </si>
  <si>
    <t>碎纸机</t>
  </si>
  <si>
    <t>扫描仪</t>
  </si>
  <si>
    <t>空调</t>
  </si>
  <si>
    <t>消毒柜</t>
  </si>
  <si>
    <t>冰箱</t>
  </si>
  <si>
    <t>35KV验电笔</t>
  </si>
  <si>
    <t>接地棒</t>
  </si>
  <si>
    <t>根</t>
  </si>
  <si>
    <t>落地扇</t>
  </si>
  <si>
    <t>电磁炉</t>
  </si>
  <si>
    <t>饮水机</t>
  </si>
  <si>
    <t>热水器</t>
  </si>
  <si>
    <t>兆欧表</t>
  </si>
  <si>
    <t>红外线测温仪</t>
  </si>
  <si>
    <t>排队机</t>
  </si>
  <si>
    <t>消防应急照明灯具</t>
  </si>
  <si>
    <t>合    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</si>
</sst>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\(0.000\)"/>
    <numFmt numFmtId="177" formatCode="0.00_);[Red]\(0.00\)"/>
    <numFmt numFmtId="178" formatCode="yyyy&quot;年&quot;m&quot;月&quot;d&quot;日&quot;;@"/>
    <numFmt numFmtId="179" formatCode="yyyy/mm"/>
    <numFmt numFmtId="180" formatCode="0.00_ "/>
    <numFmt numFmtId="181" formatCode="0.000_ "/>
    <numFmt numFmtId="182" formatCode="#,##0.00_ "/>
    <numFmt numFmtId="183" formatCode="0.00_);\(0.00\)"/>
    <numFmt numFmtId="184" formatCode="#,##0_ "/>
  </numFmts>
  <fonts count="42">
    <font>
      <sz val="11"/>
      <color theme="1"/>
      <name val="宋体"/>
      <charset val="134"/>
      <scheme val="minor"/>
    </font>
    <font>
      <sz val="14"/>
      <name val="创艺简标宋"/>
      <charset val="134"/>
    </font>
    <font>
      <sz val="10"/>
      <name val="Times New Roman"/>
      <charset val="134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</font>
    <font>
      <sz val="10"/>
      <name val="Arial Narrow"/>
      <charset val="134"/>
    </font>
    <font>
      <sz val="18"/>
      <name val="Times New Roman"/>
      <charset val="134"/>
    </font>
    <font>
      <sz val="18"/>
      <name val="黑体"/>
      <charset val="134"/>
    </font>
    <font>
      <sz val="10"/>
      <color theme="1"/>
      <name val="新宋体"/>
      <charset val="134"/>
    </font>
    <font>
      <sz val="18"/>
      <name val="微软雅黑"/>
      <charset val="134"/>
    </font>
    <font>
      <sz val="18"/>
      <color indexed="8"/>
      <name val="微软雅黑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35" fillId="0" borderId="0" applyNumberFormat="0" applyFill="0" applyBorder="0" applyAlignment="0" applyProtection="0">
      <alignment vertical="center"/>
    </xf>
    <xf numFmtId="0" fontId="0" fillId="24" borderId="14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32" fillId="11" borderId="11" applyNumberFormat="0" applyAlignment="0" applyProtection="0">
      <alignment vertical="center"/>
    </xf>
    <xf numFmtId="0" fontId="31" fillId="15" borderId="12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" fillId="0" borderId="0"/>
    <xf numFmtId="0" fontId="23" fillId="13" borderId="0" applyNumberFormat="0" applyBorder="0" applyAlignment="0" applyProtection="0">
      <alignment vertical="center"/>
    </xf>
    <xf numFmtId="0" fontId="21" fillId="0" borderId="0"/>
  </cellStyleXfs>
  <cellXfs count="16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Continuous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3" fontId="4" fillId="0" borderId="1" xfId="8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180" fontId="9" fillId="0" borderId="1" xfId="0" applyNumberFormat="1" applyFont="1" applyFill="1" applyBorder="1" applyAlignment="1">
      <alignment vertical="center"/>
    </xf>
    <xf numFmtId="31" fontId="4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center" vertical="center"/>
    </xf>
    <xf numFmtId="182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182" fontId="9" fillId="0" borderId="1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2" xfId="0" applyNumberFormat="1" applyFont="1" applyFill="1" applyBorder="1" applyAlignment="1">
      <alignment horizontal="center" vertical="center"/>
    </xf>
    <xf numFmtId="43" fontId="4" fillId="0" borderId="2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181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3" fontId="7" fillId="0" borderId="0" xfId="0" applyNumberFormat="1" applyFont="1" applyFill="1" applyBorder="1" applyAlignment="1">
      <alignment vertical="center"/>
    </xf>
    <xf numFmtId="183" fontId="6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177" fontId="13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49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 applyProtection="1">
      <alignment horizontal="center" vertical="center"/>
    </xf>
    <xf numFmtId="177" fontId="15" fillId="0" borderId="0" xfId="49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81" fontId="14" fillId="0" borderId="0" xfId="49" applyNumberFormat="1" applyFont="1" applyFill="1" applyBorder="1" applyAlignment="1">
      <alignment horizontal="right" vertical="center" wrapText="1"/>
    </xf>
    <xf numFmtId="183" fontId="13" fillId="0" borderId="0" xfId="0" applyNumberFormat="1" applyFont="1" applyFill="1" applyBorder="1" applyAlignment="1" applyProtection="1">
      <alignment horizontal="center" vertical="center" wrapText="1"/>
    </xf>
    <xf numFmtId="183" fontId="14" fillId="0" borderId="0" xfId="49" applyNumberFormat="1" applyFont="1" applyFill="1" applyBorder="1" applyAlignment="1">
      <alignment horizontal="right" vertical="center" wrapText="1"/>
    </xf>
    <xf numFmtId="181" fontId="15" fillId="0" borderId="0" xfId="49" applyNumberFormat="1" applyFont="1" applyFill="1" applyBorder="1" applyAlignment="1">
      <alignment horizontal="right" vertical="center"/>
    </xf>
    <xf numFmtId="183" fontId="7" fillId="0" borderId="0" xfId="0" applyNumberFormat="1" applyFont="1" applyFill="1" applyBorder="1" applyAlignment="1" applyProtection="1">
      <alignment horizontal="center" vertical="center"/>
    </xf>
    <xf numFmtId="183" fontId="15" fillId="0" borderId="0" xfId="49" applyNumberFormat="1" applyFont="1" applyFill="1" applyBorder="1" applyAlignment="1">
      <alignment horizontal="right" vertical="center"/>
    </xf>
    <xf numFmtId="0" fontId="15" fillId="0" borderId="0" xfId="49" applyNumberFormat="1" applyFont="1" applyFill="1" applyBorder="1" applyAlignment="1">
      <alignment horizontal="center" vertical="center"/>
    </xf>
    <xf numFmtId="183" fontId="15" fillId="0" borderId="0" xfId="49" applyNumberFormat="1" applyFont="1" applyFill="1" applyBorder="1" applyAlignment="1">
      <alignment horizontal="center" vertical="center"/>
    </xf>
    <xf numFmtId="177" fontId="15" fillId="0" borderId="0" xfId="49" applyNumberFormat="1" applyFont="1" applyFill="1" applyBorder="1" applyAlignment="1">
      <alignment horizontal="right" vertical="center"/>
    </xf>
    <xf numFmtId="0" fontId="15" fillId="0" borderId="0" xfId="49" applyFont="1" applyFill="1" applyBorder="1" applyAlignment="1">
      <alignment vertical="center"/>
    </xf>
    <xf numFmtId="183" fontId="15" fillId="0" borderId="0" xfId="49" applyNumberFormat="1" applyFont="1" applyFill="1" applyBorder="1" applyAlignment="1">
      <alignment vertical="center"/>
    </xf>
    <xf numFmtId="0" fontId="15" fillId="0" borderId="0" xfId="49" applyFont="1" applyFill="1" applyBorder="1" applyAlignment="1">
      <alignment horizontal="right" vertical="center"/>
    </xf>
    <xf numFmtId="181" fontId="15" fillId="0" borderId="1" xfId="49" applyNumberFormat="1" applyFont="1" applyFill="1" applyBorder="1" applyAlignment="1">
      <alignment horizontal="right" vertical="center" wrapText="1"/>
    </xf>
    <xf numFmtId="0" fontId="15" fillId="0" borderId="2" xfId="49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 applyProtection="1">
      <alignment horizontal="center" vertical="center" wrapText="1"/>
    </xf>
    <xf numFmtId="183" fontId="15" fillId="0" borderId="1" xfId="12" applyNumberFormat="1" applyFont="1" applyFill="1" applyBorder="1" applyAlignment="1">
      <alignment horizontal="right" vertical="center" wrapText="1"/>
    </xf>
    <xf numFmtId="0" fontId="15" fillId="0" borderId="5" xfId="49" applyFont="1" applyFill="1" applyBorder="1" applyAlignment="1">
      <alignment horizontal="center" vertical="center"/>
    </xf>
    <xf numFmtId="183" fontId="7" fillId="0" borderId="2" xfId="0" applyNumberFormat="1" applyFont="1" applyFill="1" applyBorder="1" applyAlignment="1" applyProtection="1">
      <alignment horizontal="center" vertical="center"/>
    </xf>
    <xf numFmtId="183" fontId="15" fillId="0" borderId="6" xfId="49" applyNumberFormat="1" applyFont="1" applyFill="1" applyBorder="1" applyAlignment="1">
      <alignment horizontal="right" vertical="center"/>
    </xf>
    <xf numFmtId="181" fontId="16" fillId="0" borderId="1" xfId="0" applyNumberFormat="1" applyFont="1" applyFill="1" applyBorder="1" applyAlignment="1">
      <alignment horizontal="righ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83" fontId="7" fillId="0" borderId="2" xfId="0" applyNumberFormat="1" applyFont="1" applyFill="1" applyBorder="1" applyAlignment="1" applyProtection="1">
      <alignment horizontal="right" vertical="center"/>
    </xf>
    <xf numFmtId="183" fontId="7" fillId="0" borderId="1" xfId="8" applyNumberFormat="1" applyFont="1" applyFill="1" applyBorder="1" applyAlignment="1">
      <alignment horizontal="right" vertical="center" wrapText="1"/>
    </xf>
    <xf numFmtId="181" fontId="6" fillId="0" borderId="7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183" fontId="6" fillId="0" borderId="7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7" fillId="0" borderId="1" xfId="49" applyNumberFormat="1" applyFont="1" applyFill="1" applyBorder="1" applyAlignment="1">
      <alignment horizontal="right" vertical="center"/>
    </xf>
    <xf numFmtId="183" fontId="7" fillId="0" borderId="1" xfId="0" applyNumberFormat="1" applyFont="1" applyFill="1" applyBorder="1" applyAlignment="1" applyProtection="1">
      <alignment horizontal="right" vertical="center"/>
    </xf>
    <xf numFmtId="182" fontId="7" fillId="0" borderId="1" xfId="0" applyNumberFormat="1" applyFont="1" applyFill="1" applyBorder="1" applyAlignment="1">
      <alignment horizontal="right" vertical="center" wrapText="1"/>
    </xf>
    <xf numFmtId="181" fontId="15" fillId="0" borderId="1" xfId="49" applyNumberFormat="1" applyFont="1" applyFill="1" applyBorder="1" applyAlignment="1">
      <alignment horizontal="right" vertical="center"/>
    </xf>
    <xf numFmtId="182" fontId="15" fillId="0" borderId="1" xfId="49" applyNumberFormat="1" applyFont="1" applyFill="1" applyBorder="1" applyAlignment="1">
      <alignment horizontal="right" vertical="center"/>
    </xf>
    <xf numFmtId="0" fontId="7" fillId="0" borderId="1" xfId="49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vertical="center"/>
    </xf>
    <xf numFmtId="183" fontId="6" fillId="0" borderId="1" xfId="0" applyNumberFormat="1" applyFont="1" applyFill="1" applyBorder="1" applyAlignment="1">
      <alignment horizontal="right" vertical="center"/>
    </xf>
    <xf numFmtId="183" fontId="7" fillId="0" borderId="1" xfId="0" applyNumberFormat="1" applyFont="1" applyFill="1" applyBorder="1" applyAlignment="1">
      <alignment horizontal="right" vertical="center"/>
    </xf>
    <xf numFmtId="183" fontId="6" fillId="0" borderId="0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0" fontId="19" fillId="0" borderId="1" xfId="0" applyNumberFormat="1" applyFont="1" applyFill="1" applyBorder="1" applyAlignment="1">
      <alignment horizontal="center" vertical="center"/>
    </xf>
    <xf numFmtId="184" fontId="19" fillId="0" borderId="0" xfId="0" applyNumberFormat="1" applyFont="1" applyFill="1" applyBorder="1" applyAlignment="1">
      <alignment horizontal="center" vertical="center"/>
    </xf>
    <xf numFmtId="182" fontId="20" fillId="0" borderId="1" xfId="8" applyNumberFormat="1" applyFont="1" applyBorder="1" applyAlignment="1">
      <alignment horizontal="right" vertical="center"/>
    </xf>
    <xf numFmtId="182" fontId="3" fillId="0" borderId="1" xfId="0" applyNumberFormat="1" applyFont="1" applyFill="1" applyBorder="1" applyAlignment="1">
      <alignment horizontal="center" vertical="center"/>
    </xf>
    <xf numFmtId="184" fontId="3" fillId="0" borderId="0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2 10" xfId="49"/>
    <cellStyle name="60% - 强调文字颜色 6" xfId="50" builtinId="52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1"/>
  <sheetViews>
    <sheetView workbookViewId="0">
      <selection activeCell="G10" sqref="G10"/>
    </sheetView>
  </sheetViews>
  <sheetFormatPr defaultColWidth="9" defaultRowHeight="14.25" outlineLevelCol="5"/>
  <cols>
    <col min="1" max="1" width="9" style="9"/>
    <col min="2" max="2" width="22.875" style="9" customWidth="1"/>
    <col min="3" max="3" width="31.5" style="9" customWidth="1"/>
    <col min="4" max="4" width="26.75" style="9" customWidth="1"/>
    <col min="5" max="5" width="19.25" style="9" customWidth="1"/>
    <col min="6" max="6" width="19.375" style="9" customWidth="1"/>
    <col min="7" max="16384" width="9" style="9"/>
  </cols>
  <sheetData>
    <row r="2" s="9" customFormat="1" ht="25" customHeight="1" spans="1:6">
      <c r="A2" s="155" t="s">
        <v>0</v>
      </c>
      <c r="B2" s="155"/>
      <c r="C2" s="155"/>
      <c r="D2" s="155"/>
      <c r="E2" s="155"/>
      <c r="F2" s="155"/>
    </row>
    <row r="3" s="9" customFormat="1" ht="21" customHeight="1" spans="1:6">
      <c r="A3" s="156"/>
      <c r="B3" s="156"/>
      <c r="C3" s="6" t="s">
        <v>1</v>
      </c>
      <c r="D3" s="6"/>
      <c r="E3" s="156"/>
      <c r="F3" s="156"/>
    </row>
    <row r="4" s="9" customFormat="1" ht="35.1" customHeight="1" spans="1:1">
      <c r="A4" s="9" t="s">
        <v>2</v>
      </c>
    </row>
    <row r="5" s="9" customFormat="1" ht="35.1" customHeight="1" spans="1:6">
      <c r="A5" s="157" t="s">
        <v>3</v>
      </c>
      <c r="B5" s="157" t="s">
        <v>4</v>
      </c>
      <c r="C5" s="158" t="s">
        <v>5</v>
      </c>
      <c r="D5" s="158"/>
      <c r="E5" s="159"/>
      <c r="F5" s="159"/>
    </row>
    <row r="6" s="9" customFormat="1" ht="33" customHeight="1" spans="1:6">
      <c r="A6" s="157"/>
      <c r="B6" s="157"/>
      <c r="C6" s="158" t="s">
        <v>6</v>
      </c>
      <c r="D6" s="158" t="s">
        <v>7</v>
      </c>
      <c r="E6" s="159"/>
      <c r="F6" s="159"/>
    </row>
    <row r="7" s="9" customFormat="1" ht="35.1" customHeight="1" spans="1:6">
      <c r="A7" s="157">
        <v>1</v>
      </c>
      <c r="B7" s="157" t="s">
        <v>8</v>
      </c>
      <c r="C7" s="160">
        <f>'20201120设备'!K435</f>
        <v>9382300.6</v>
      </c>
      <c r="D7" s="161"/>
      <c r="E7" s="162"/>
      <c r="F7" s="162"/>
    </row>
    <row r="8" s="9" customFormat="1" ht="35.1" customHeight="1" spans="1:6">
      <c r="A8" s="157">
        <v>2</v>
      </c>
      <c r="B8" s="157" t="s">
        <v>8</v>
      </c>
      <c r="C8" s="163">
        <f>'20201120机器设备'!G15</f>
        <v>10450845</v>
      </c>
      <c r="D8" s="161"/>
      <c r="E8" s="162"/>
      <c r="F8" s="162"/>
    </row>
    <row r="9" s="9" customFormat="1" ht="35.1" customHeight="1" spans="1:6">
      <c r="A9" s="157">
        <v>3</v>
      </c>
      <c r="B9" s="157" t="s">
        <v>9</v>
      </c>
      <c r="C9" s="163">
        <f>'20201120电子设备及办公家具'!J26</f>
        <v>223278</v>
      </c>
      <c r="D9" s="161"/>
      <c r="E9" s="162"/>
      <c r="F9" s="162"/>
    </row>
    <row r="10" s="9" customFormat="1" ht="35.1" customHeight="1" spans="1:6">
      <c r="A10" s="157"/>
      <c r="B10" s="157" t="s">
        <v>10</v>
      </c>
      <c r="C10" s="163">
        <f>SUM(C7:C9)</f>
        <v>20056423.6</v>
      </c>
      <c r="D10" s="161"/>
      <c r="E10" s="162"/>
      <c r="F10" s="162"/>
    </row>
    <row r="11" s="9" customFormat="1" ht="35.1" customHeight="1" spans="1:6">
      <c r="A11" s="164"/>
      <c r="B11" s="164"/>
      <c r="C11" s="164"/>
      <c r="D11" s="164"/>
      <c r="E11" s="164"/>
      <c r="F11" s="164"/>
    </row>
  </sheetData>
  <mergeCells count="7">
    <mergeCell ref="A2:F2"/>
    <mergeCell ref="C3:D3"/>
    <mergeCell ref="C5:D5"/>
    <mergeCell ref="E5:F5"/>
    <mergeCell ref="A11:F11"/>
    <mergeCell ref="A5:A6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54"/>
  <sheetViews>
    <sheetView tabSelected="1" workbookViewId="0">
      <pane ySplit="6" topLeftCell="A422" activePane="bottomLeft" state="frozen"/>
      <selection/>
      <selection pane="bottomLeft" activeCell="F435" sqref="F435"/>
    </sheetView>
  </sheetViews>
  <sheetFormatPr defaultColWidth="9" defaultRowHeight="12"/>
  <cols>
    <col min="1" max="1" width="5.44166666666667" style="62" customWidth="1"/>
    <col min="2" max="2" width="21" style="62" customWidth="1"/>
    <col min="3" max="3" width="22.775" style="62" customWidth="1"/>
    <col min="4" max="4" width="26.1083333333333" style="62" customWidth="1"/>
    <col min="5" max="5" width="5.21666666666667" style="62" customWidth="1"/>
    <col min="6" max="6" width="6.875" style="65" customWidth="1"/>
    <col min="7" max="7" width="9.25" style="62"/>
    <col min="8" max="8" width="13" style="7" customWidth="1"/>
    <col min="9" max="9" width="8.5" style="66" customWidth="1"/>
    <col min="10" max="10" width="9" style="67"/>
    <col min="11" max="11" width="11.875" style="68" customWidth="1"/>
    <col min="12" max="12" width="11.2166666666667" style="69" customWidth="1"/>
    <col min="13" max="13" width="9" style="67"/>
    <col min="14" max="16384" width="9" style="62"/>
  </cols>
  <sheetData>
    <row r="1" s="13" customFormat="1" ht="21" customHeight="1" spans="1:26">
      <c r="A1" s="70" t="s">
        <v>11</v>
      </c>
      <c r="B1" s="70"/>
      <c r="C1" s="70"/>
      <c r="D1" s="70"/>
      <c r="E1" s="70"/>
      <c r="F1" s="71"/>
      <c r="G1" s="70"/>
      <c r="H1" s="72"/>
      <c r="I1" s="97"/>
      <c r="J1" s="72"/>
      <c r="K1" s="98"/>
      <c r="L1" s="99"/>
      <c r="M1" s="72"/>
      <c r="N1" s="62"/>
      <c r="W1" s="62"/>
      <c r="X1" s="62"/>
      <c r="Y1" s="62"/>
      <c r="Z1" s="62"/>
    </row>
    <row r="2" s="13" customFormat="1" ht="21" customHeight="1" spans="1:26">
      <c r="A2" s="73" t="s">
        <v>12</v>
      </c>
      <c r="B2" s="73"/>
      <c r="C2" s="73"/>
      <c r="D2" s="73"/>
      <c r="E2" s="73"/>
      <c r="F2" s="73"/>
      <c r="G2" s="61"/>
      <c r="H2" s="74"/>
      <c r="I2" s="100"/>
      <c r="J2" s="74"/>
      <c r="K2" s="101"/>
      <c r="L2" s="102"/>
      <c r="M2" s="74"/>
      <c r="N2" s="62"/>
      <c r="O2" s="62"/>
      <c r="P2" s="62"/>
      <c r="Q2" s="62"/>
      <c r="R2" s="62"/>
      <c r="S2" s="62"/>
      <c r="W2" s="62"/>
      <c r="X2" s="62"/>
      <c r="Y2" s="62"/>
      <c r="Z2" s="62"/>
    </row>
    <row r="3" s="13" customFormat="1" ht="10.8" customHeight="1" spans="1:26">
      <c r="A3" s="73"/>
      <c r="B3" s="73"/>
      <c r="C3" s="73"/>
      <c r="D3" s="73"/>
      <c r="E3" s="73"/>
      <c r="F3" s="73"/>
      <c r="G3" s="73"/>
      <c r="H3" s="73"/>
      <c r="I3" s="100"/>
      <c r="J3" s="103"/>
      <c r="K3" s="104"/>
      <c r="L3" s="102"/>
      <c r="M3" s="105"/>
      <c r="N3" s="62"/>
      <c r="O3" s="62"/>
      <c r="P3" s="62"/>
      <c r="Q3" s="62"/>
      <c r="R3" s="62"/>
      <c r="S3" s="62"/>
      <c r="W3" s="62"/>
      <c r="X3" s="62"/>
      <c r="Y3" s="62"/>
      <c r="Z3" s="62"/>
    </row>
    <row r="4" s="13" customFormat="1" ht="21" customHeight="1" spans="1:26">
      <c r="A4" s="75" t="s">
        <v>13</v>
      </c>
      <c r="C4" s="13" t="s">
        <v>14</v>
      </c>
      <c r="F4" s="73"/>
      <c r="H4" s="61"/>
      <c r="I4" s="100"/>
      <c r="J4" s="106"/>
      <c r="K4" s="107"/>
      <c r="L4" s="102"/>
      <c r="M4" s="108" t="s">
        <v>15</v>
      </c>
      <c r="N4" s="62"/>
      <c r="W4" s="62"/>
      <c r="X4" s="62"/>
      <c r="Y4" s="62"/>
      <c r="Z4" s="62"/>
    </row>
    <row r="5" s="61" customFormat="1" ht="18" customHeight="1" spans="1:26">
      <c r="A5" s="76" t="s">
        <v>3</v>
      </c>
      <c r="B5" s="77" t="s">
        <v>16</v>
      </c>
      <c r="C5" s="77" t="s">
        <v>17</v>
      </c>
      <c r="D5" s="77" t="s">
        <v>18</v>
      </c>
      <c r="E5" s="77" t="s">
        <v>19</v>
      </c>
      <c r="F5" s="78" t="s">
        <v>20</v>
      </c>
      <c r="G5" s="77" t="s">
        <v>21</v>
      </c>
      <c r="H5" s="79" t="s">
        <v>22</v>
      </c>
      <c r="I5" s="109" t="s">
        <v>23</v>
      </c>
      <c r="J5" s="110" t="s">
        <v>24</v>
      </c>
      <c r="K5" s="111" t="s">
        <v>5</v>
      </c>
      <c r="L5" s="112"/>
      <c r="M5" s="79" t="s">
        <v>25</v>
      </c>
      <c r="N5" s="62"/>
      <c r="O5" s="62"/>
      <c r="P5" s="62"/>
      <c r="Q5" s="62"/>
      <c r="R5" s="62"/>
      <c r="S5" s="62"/>
      <c r="W5" s="62"/>
      <c r="X5" s="62"/>
      <c r="Y5" s="62"/>
      <c r="Z5" s="62"/>
    </row>
    <row r="6" s="61" customFormat="1" ht="24" customHeight="1" spans="1:26">
      <c r="A6" s="76"/>
      <c r="B6" s="76"/>
      <c r="C6" s="76"/>
      <c r="D6" s="76"/>
      <c r="E6" s="76"/>
      <c r="F6" s="80"/>
      <c r="G6" s="76"/>
      <c r="H6" s="79"/>
      <c r="I6" s="109"/>
      <c r="J6" s="113"/>
      <c r="K6" s="114" t="s">
        <v>6</v>
      </c>
      <c r="L6" s="115" t="s">
        <v>7</v>
      </c>
      <c r="M6" s="79"/>
      <c r="N6" s="62"/>
      <c r="O6" s="62"/>
      <c r="P6" s="62"/>
      <c r="Q6" s="62"/>
      <c r="R6" s="62"/>
      <c r="S6" s="62"/>
      <c r="W6" s="62"/>
      <c r="X6" s="62"/>
      <c r="Y6" s="62"/>
      <c r="Z6" s="62"/>
    </row>
    <row r="7" s="13" customFormat="1" ht="21" customHeight="1" spans="1:26">
      <c r="A7" s="81">
        <v>1</v>
      </c>
      <c r="B7" s="82" t="s">
        <v>26</v>
      </c>
      <c r="C7" s="82" t="s">
        <v>27</v>
      </c>
      <c r="D7" s="82" t="s">
        <v>28</v>
      </c>
      <c r="E7" s="82" t="s">
        <v>29</v>
      </c>
      <c r="F7" s="83">
        <v>1</v>
      </c>
      <c r="G7" s="82">
        <v>1976.9</v>
      </c>
      <c r="H7" s="84" t="s">
        <v>30</v>
      </c>
      <c r="I7" s="116">
        <v>31.9</v>
      </c>
      <c r="J7" s="117"/>
      <c r="K7" s="118">
        <v>280000</v>
      </c>
      <c r="L7" s="119">
        <v>0</v>
      </c>
      <c r="M7" s="81" t="s">
        <v>31</v>
      </c>
      <c r="N7" s="62"/>
      <c r="W7" s="62"/>
      <c r="X7" s="62"/>
      <c r="Y7" s="62"/>
      <c r="Z7" s="62"/>
    </row>
    <row r="8" s="13" customFormat="1" ht="21" customHeight="1" spans="1:26">
      <c r="A8" s="81">
        <v>2</v>
      </c>
      <c r="B8" s="82" t="s">
        <v>26</v>
      </c>
      <c r="C8" s="82" t="s">
        <v>32</v>
      </c>
      <c r="D8" s="82" t="s">
        <v>33</v>
      </c>
      <c r="E8" s="82" t="s">
        <v>29</v>
      </c>
      <c r="F8" s="83">
        <v>1</v>
      </c>
      <c r="G8" s="82">
        <v>1973.12</v>
      </c>
      <c r="H8" s="84" t="s">
        <v>30</v>
      </c>
      <c r="I8" s="116">
        <v>10.24</v>
      </c>
      <c r="J8" s="117"/>
      <c r="K8" s="118">
        <v>180000</v>
      </c>
      <c r="L8" s="119">
        <v>0</v>
      </c>
      <c r="M8" s="81" t="s">
        <v>34</v>
      </c>
      <c r="N8" s="62"/>
      <c r="O8" s="62"/>
      <c r="P8" s="62"/>
      <c r="Q8" s="62"/>
      <c r="R8" s="62"/>
      <c r="S8" s="62"/>
      <c r="W8" s="62"/>
      <c r="X8" s="62"/>
      <c r="Y8" s="62"/>
      <c r="Z8" s="62"/>
    </row>
    <row r="9" s="62" customFormat="1" ht="19.95" customHeight="1" spans="1:13">
      <c r="A9" s="81">
        <v>3</v>
      </c>
      <c r="B9" s="85" t="s">
        <v>26</v>
      </c>
      <c r="C9" s="85" t="s">
        <v>35</v>
      </c>
      <c r="D9" s="85" t="s">
        <v>36</v>
      </c>
      <c r="E9" s="86" t="s">
        <v>29</v>
      </c>
      <c r="F9" s="87">
        <v>1</v>
      </c>
      <c r="G9" s="88">
        <v>1994.2</v>
      </c>
      <c r="H9" s="84" t="s">
        <v>30</v>
      </c>
      <c r="I9" s="120">
        <v>5.955</v>
      </c>
      <c r="J9" s="121"/>
      <c r="K9" s="122">
        <v>100000</v>
      </c>
      <c r="L9" s="119">
        <v>0</v>
      </c>
      <c r="M9" s="123"/>
    </row>
    <row r="10" ht="19.95" customHeight="1" spans="1:13">
      <c r="A10" s="81">
        <v>4</v>
      </c>
      <c r="B10" s="85" t="s">
        <v>26</v>
      </c>
      <c r="C10" s="89" t="s">
        <v>37</v>
      </c>
      <c r="D10" s="89" t="s">
        <v>38</v>
      </c>
      <c r="E10" s="86" t="s">
        <v>29</v>
      </c>
      <c r="F10" s="87">
        <v>1</v>
      </c>
      <c r="G10" s="88" t="s">
        <v>39</v>
      </c>
      <c r="H10" s="84" t="s">
        <v>30</v>
      </c>
      <c r="I10" s="124">
        <v>2.56</v>
      </c>
      <c r="J10" s="123"/>
      <c r="K10" s="118">
        <v>53203</v>
      </c>
      <c r="L10" s="119">
        <v>0</v>
      </c>
      <c r="M10" s="123"/>
    </row>
    <row r="11" ht="21" customHeight="1" spans="1:13">
      <c r="A11" s="81">
        <v>5</v>
      </c>
      <c r="B11" s="82" t="s">
        <v>26</v>
      </c>
      <c r="C11" s="82" t="s">
        <v>40</v>
      </c>
      <c r="D11" s="82" t="s">
        <v>41</v>
      </c>
      <c r="E11" s="82" t="s">
        <v>29</v>
      </c>
      <c r="F11" s="83">
        <v>1</v>
      </c>
      <c r="G11" s="82" t="s">
        <v>42</v>
      </c>
      <c r="H11" s="84" t="s">
        <v>30</v>
      </c>
      <c r="I11" s="125">
        <v>3.96</v>
      </c>
      <c r="J11" s="117"/>
      <c r="K11" s="118">
        <v>53203</v>
      </c>
      <c r="L11" s="119">
        <v>0</v>
      </c>
      <c r="M11" s="84"/>
    </row>
    <row r="12" s="13" customFormat="1" ht="21" customHeight="1" spans="1:26">
      <c r="A12" s="81">
        <v>6</v>
      </c>
      <c r="B12" s="82" t="s">
        <v>26</v>
      </c>
      <c r="C12" s="82" t="s">
        <v>43</v>
      </c>
      <c r="D12" s="82" t="s">
        <v>44</v>
      </c>
      <c r="E12" s="82" t="s">
        <v>29</v>
      </c>
      <c r="F12" s="83">
        <v>1</v>
      </c>
      <c r="G12" s="82" t="s">
        <v>45</v>
      </c>
      <c r="H12" s="84" t="s">
        <v>30</v>
      </c>
      <c r="I12" s="125">
        <v>3.46</v>
      </c>
      <c r="J12" s="117"/>
      <c r="K12" s="118">
        <v>43504</v>
      </c>
      <c r="L12" s="119">
        <v>0</v>
      </c>
      <c r="M12" s="84"/>
      <c r="W12" s="62"/>
      <c r="X12" s="62"/>
      <c r="Y12" s="62"/>
      <c r="Z12" s="62"/>
    </row>
    <row r="13" ht="19.95" customHeight="1" spans="1:13">
      <c r="A13" s="81">
        <v>7</v>
      </c>
      <c r="B13" s="85" t="s">
        <v>26</v>
      </c>
      <c r="C13" s="89" t="s">
        <v>46</v>
      </c>
      <c r="D13" s="89" t="s">
        <v>47</v>
      </c>
      <c r="E13" s="86" t="s">
        <v>29</v>
      </c>
      <c r="F13" s="87">
        <v>1</v>
      </c>
      <c r="G13" s="88">
        <v>2010.6</v>
      </c>
      <c r="H13" s="84" t="s">
        <v>30</v>
      </c>
      <c r="I13" s="124">
        <v>1.82</v>
      </c>
      <c r="J13" s="123"/>
      <c r="K13" s="118">
        <v>43504</v>
      </c>
      <c r="L13" s="119">
        <v>0</v>
      </c>
      <c r="M13" s="123"/>
    </row>
    <row r="14" ht="19.95" customHeight="1" spans="1:13">
      <c r="A14" s="81">
        <v>8</v>
      </c>
      <c r="B14" s="85" t="s">
        <v>26</v>
      </c>
      <c r="C14" s="89" t="s">
        <v>46</v>
      </c>
      <c r="D14" s="89" t="s">
        <v>48</v>
      </c>
      <c r="E14" s="86" t="s">
        <v>29</v>
      </c>
      <c r="F14" s="87">
        <v>1</v>
      </c>
      <c r="G14" s="88" t="s">
        <v>49</v>
      </c>
      <c r="H14" s="84" t="s">
        <v>30</v>
      </c>
      <c r="I14" s="124">
        <v>1.82</v>
      </c>
      <c r="J14" s="123"/>
      <c r="K14" s="118">
        <v>43504</v>
      </c>
      <c r="L14" s="119">
        <v>0</v>
      </c>
      <c r="M14" s="123"/>
    </row>
    <row r="15" s="13" customFormat="1" ht="21" customHeight="1" spans="1:26">
      <c r="A15" s="81">
        <v>9</v>
      </c>
      <c r="B15" s="82" t="s">
        <v>26</v>
      </c>
      <c r="C15" s="82" t="s">
        <v>50</v>
      </c>
      <c r="D15" s="82" t="s">
        <v>41</v>
      </c>
      <c r="E15" s="82" t="s">
        <v>29</v>
      </c>
      <c r="F15" s="83">
        <v>1</v>
      </c>
      <c r="G15" s="82" t="s">
        <v>51</v>
      </c>
      <c r="H15" s="84" t="s">
        <v>30</v>
      </c>
      <c r="I15" s="125">
        <v>2.11</v>
      </c>
      <c r="J15" s="117"/>
      <c r="K15" s="118">
        <v>43504</v>
      </c>
      <c r="L15" s="119">
        <v>0</v>
      </c>
      <c r="M15" s="84"/>
      <c r="O15" s="62"/>
      <c r="P15" s="62"/>
      <c r="Q15" s="62"/>
      <c r="R15" s="62"/>
      <c r="S15" s="62"/>
      <c r="W15" s="62"/>
      <c r="X15" s="62"/>
      <c r="Y15" s="62"/>
      <c r="Z15" s="62"/>
    </row>
    <row r="16" ht="21" customHeight="1" spans="1:13">
      <c r="A16" s="81">
        <v>10</v>
      </c>
      <c r="B16" s="82" t="s">
        <v>26</v>
      </c>
      <c r="C16" s="82" t="s">
        <v>46</v>
      </c>
      <c r="D16" s="82" t="s">
        <v>52</v>
      </c>
      <c r="E16" s="82" t="s">
        <v>29</v>
      </c>
      <c r="F16" s="83">
        <v>1</v>
      </c>
      <c r="G16" s="82">
        <v>2010.1</v>
      </c>
      <c r="H16" s="84" t="s">
        <v>30</v>
      </c>
      <c r="I16" s="125">
        <v>2.1</v>
      </c>
      <c r="J16" s="117"/>
      <c r="K16" s="126">
        <v>43504</v>
      </c>
      <c r="L16" s="119">
        <v>0</v>
      </c>
      <c r="M16" s="84"/>
    </row>
    <row r="17" ht="21" customHeight="1" spans="1:13">
      <c r="A17" s="81">
        <v>11</v>
      </c>
      <c r="B17" s="82" t="s">
        <v>26</v>
      </c>
      <c r="C17" s="82" t="s">
        <v>53</v>
      </c>
      <c r="D17" s="82" t="s">
        <v>54</v>
      </c>
      <c r="E17" s="82" t="s">
        <v>29</v>
      </c>
      <c r="F17" s="83">
        <v>1</v>
      </c>
      <c r="G17" s="82">
        <v>2012.1</v>
      </c>
      <c r="H17" s="84" t="s">
        <v>30</v>
      </c>
      <c r="I17" s="125">
        <v>1.5</v>
      </c>
      <c r="J17" s="117"/>
      <c r="K17" s="126">
        <v>36643</v>
      </c>
      <c r="L17" s="119">
        <v>0</v>
      </c>
      <c r="M17" s="84"/>
    </row>
    <row r="18" ht="21" customHeight="1" spans="1:13">
      <c r="A18" s="81">
        <v>12</v>
      </c>
      <c r="B18" s="90" t="s">
        <v>26</v>
      </c>
      <c r="C18" s="90" t="s">
        <v>55</v>
      </c>
      <c r="D18" s="90" t="s">
        <v>56</v>
      </c>
      <c r="E18" s="82" t="s">
        <v>29</v>
      </c>
      <c r="F18" s="83">
        <v>1</v>
      </c>
      <c r="G18" s="82" t="s">
        <v>57</v>
      </c>
      <c r="H18" s="84" t="s">
        <v>30</v>
      </c>
      <c r="I18" s="125">
        <v>1.5</v>
      </c>
      <c r="J18" s="127"/>
      <c r="K18" s="126">
        <v>36643</v>
      </c>
      <c r="L18" s="119">
        <v>0</v>
      </c>
      <c r="M18" s="84"/>
    </row>
    <row r="19" ht="21" customHeight="1" spans="1:13">
      <c r="A19" s="81">
        <v>13</v>
      </c>
      <c r="B19" s="82" t="s">
        <v>26</v>
      </c>
      <c r="C19" s="82" t="s">
        <v>58</v>
      </c>
      <c r="D19" s="82" t="s">
        <v>59</v>
      </c>
      <c r="E19" s="82" t="s">
        <v>29</v>
      </c>
      <c r="F19" s="83">
        <v>1</v>
      </c>
      <c r="G19" s="82" t="s">
        <v>60</v>
      </c>
      <c r="H19" s="84" t="s">
        <v>30</v>
      </c>
      <c r="I19" s="125">
        <v>1.51</v>
      </c>
      <c r="J19" s="127"/>
      <c r="K19" s="126">
        <v>36643</v>
      </c>
      <c r="L19" s="119">
        <v>0</v>
      </c>
      <c r="M19" s="84"/>
    </row>
    <row r="20" ht="19.95" customHeight="1" spans="1:13">
      <c r="A20" s="81">
        <v>14</v>
      </c>
      <c r="B20" s="85" t="s">
        <v>26</v>
      </c>
      <c r="C20" s="89" t="s">
        <v>53</v>
      </c>
      <c r="D20" s="89" t="s">
        <v>61</v>
      </c>
      <c r="E20" s="86" t="s">
        <v>29</v>
      </c>
      <c r="F20" s="87">
        <v>1</v>
      </c>
      <c r="G20" s="88" t="s">
        <v>62</v>
      </c>
      <c r="H20" s="84" t="s">
        <v>30</v>
      </c>
      <c r="I20" s="125">
        <v>1.51</v>
      </c>
      <c r="J20" s="123"/>
      <c r="K20" s="126">
        <v>36643</v>
      </c>
      <c r="L20" s="119">
        <v>0</v>
      </c>
      <c r="M20" s="123"/>
    </row>
    <row r="21" s="63" customFormat="1" ht="21" customHeight="1" spans="1:13">
      <c r="A21" s="81">
        <v>15</v>
      </c>
      <c r="B21" s="85" t="s">
        <v>26</v>
      </c>
      <c r="C21" s="22" t="s">
        <v>53</v>
      </c>
      <c r="D21" s="22" t="s">
        <v>63</v>
      </c>
      <c r="E21" s="91" t="s">
        <v>29</v>
      </c>
      <c r="F21" s="92">
        <v>1</v>
      </c>
      <c r="G21" s="22" t="s">
        <v>64</v>
      </c>
      <c r="H21" s="84" t="s">
        <v>30</v>
      </c>
      <c r="I21" s="125">
        <v>1.51</v>
      </c>
      <c r="J21" s="123"/>
      <c r="K21" s="126">
        <v>36643</v>
      </c>
      <c r="L21" s="119">
        <v>0</v>
      </c>
      <c r="M21" s="123"/>
    </row>
    <row r="22" ht="19.95" customHeight="1" spans="1:13">
      <c r="A22" s="81">
        <v>16</v>
      </c>
      <c r="B22" s="85" t="s">
        <v>26</v>
      </c>
      <c r="C22" s="89" t="s">
        <v>58</v>
      </c>
      <c r="D22" s="89" t="s">
        <v>52</v>
      </c>
      <c r="E22" s="86" t="s">
        <v>29</v>
      </c>
      <c r="F22" s="87">
        <v>1</v>
      </c>
      <c r="G22" s="88" t="s">
        <v>57</v>
      </c>
      <c r="H22" s="84" t="s">
        <v>30</v>
      </c>
      <c r="I22" s="125">
        <v>1.51</v>
      </c>
      <c r="J22" s="123"/>
      <c r="K22" s="126">
        <v>36643</v>
      </c>
      <c r="L22" s="119">
        <v>0</v>
      </c>
      <c r="M22" s="123"/>
    </row>
    <row r="23" ht="19.95" customHeight="1" spans="1:13">
      <c r="A23" s="81">
        <v>17</v>
      </c>
      <c r="B23" s="85" t="s">
        <v>26</v>
      </c>
      <c r="C23" s="89" t="s">
        <v>58</v>
      </c>
      <c r="D23" s="89" t="s">
        <v>65</v>
      </c>
      <c r="E23" s="86" t="s">
        <v>29</v>
      </c>
      <c r="F23" s="87">
        <v>1</v>
      </c>
      <c r="G23" s="88" t="s">
        <v>66</v>
      </c>
      <c r="H23" s="84" t="s">
        <v>30</v>
      </c>
      <c r="I23" s="125">
        <v>1.51</v>
      </c>
      <c r="J23" s="123"/>
      <c r="K23" s="126">
        <v>36643</v>
      </c>
      <c r="L23" s="119">
        <v>0</v>
      </c>
      <c r="M23" s="123"/>
    </row>
    <row r="24" ht="21" customHeight="1" spans="1:13">
      <c r="A24" s="81">
        <v>18</v>
      </c>
      <c r="B24" s="90" t="s">
        <v>26</v>
      </c>
      <c r="C24" s="90" t="s">
        <v>67</v>
      </c>
      <c r="D24" s="90" t="s">
        <v>47</v>
      </c>
      <c r="E24" s="82" t="s">
        <v>29</v>
      </c>
      <c r="F24" s="83">
        <v>1</v>
      </c>
      <c r="G24" s="82" t="s">
        <v>68</v>
      </c>
      <c r="H24" s="84" t="s">
        <v>30</v>
      </c>
      <c r="I24" s="125">
        <v>1.25</v>
      </c>
      <c r="J24" s="127"/>
      <c r="K24" s="126">
        <v>30566</v>
      </c>
      <c r="L24" s="119">
        <v>0</v>
      </c>
      <c r="M24" s="84"/>
    </row>
    <row r="25" ht="21" customHeight="1" spans="1:13">
      <c r="A25" s="81">
        <v>19</v>
      </c>
      <c r="B25" s="82" t="s">
        <v>26</v>
      </c>
      <c r="C25" s="82" t="s">
        <v>69</v>
      </c>
      <c r="D25" s="82" t="s">
        <v>65</v>
      </c>
      <c r="E25" s="82" t="s">
        <v>29</v>
      </c>
      <c r="F25" s="83">
        <v>1</v>
      </c>
      <c r="G25" s="82">
        <v>2009.7</v>
      </c>
      <c r="H25" s="84" t="s">
        <v>30</v>
      </c>
      <c r="I25" s="125">
        <v>1.37</v>
      </c>
      <c r="J25" s="127"/>
      <c r="K25" s="126">
        <v>30566</v>
      </c>
      <c r="L25" s="119">
        <v>0</v>
      </c>
      <c r="M25" s="84"/>
    </row>
    <row r="26" ht="21" customHeight="1" spans="1:13">
      <c r="A26" s="81">
        <v>20</v>
      </c>
      <c r="B26" s="82" t="s">
        <v>26</v>
      </c>
      <c r="C26" s="82" t="s">
        <v>70</v>
      </c>
      <c r="D26" s="82" t="s">
        <v>71</v>
      </c>
      <c r="E26" s="82" t="s">
        <v>29</v>
      </c>
      <c r="F26" s="83">
        <v>1</v>
      </c>
      <c r="G26" s="82" t="s">
        <v>72</v>
      </c>
      <c r="H26" s="84" t="s">
        <v>30</v>
      </c>
      <c r="I26" s="125">
        <v>1.23</v>
      </c>
      <c r="J26" s="127"/>
      <c r="K26" s="126">
        <v>30566</v>
      </c>
      <c r="L26" s="119">
        <v>0</v>
      </c>
      <c r="M26" s="84"/>
    </row>
    <row r="27" s="63" customFormat="1" ht="21" customHeight="1" spans="1:13">
      <c r="A27" s="81">
        <v>21</v>
      </c>
      <c r="B27" s="85" t="s">
        <v>26</v>
      </c>
      <c r="C27" s="22" t="s">
        <v>67</v>
      </c>
      <c r="D27" s="22" t="s">
        <v>41</v>
      </c>
      <c r="E27" s="91" t="s">
        <v>29</v>
      </c>
      <c r="F27" s="92">
        <v>1</v>
      </c>
      <c r="G27" s="22" t="s">
        <v>73</v>
      </c>
      <c r="H27" s="84" t="s">
        <v>30</v>
      </c>
      <c r="I27" s="125">
        <v>1.25</v>
      </c>
      <c r="J27" s="123"/>
      <c r="K27" s="126">
        <v>30566</v>
      </c>
      <c r="L27" s="119">
        <v>0</v>
      </c>
      <c r="M27" s="123"/>
    </row>
    <row r="28" ht="19.95" customHeight="1" spans="1:13">
      <c r="A28" s="81">
        <v>22</v>
      </c>
      <c r="B28" s="85" t="s">
        <v>26</v>
      </c>
      <c r="C28" s="89" t="s">
        <v>69</v>
      </c>
      <c r="D28" s="85" t="s">
        <v>74</v>
      </c>
      <c r="E28" s="86" t="s">
        <v>29</v>
      </c>
      <c r="F28" s="87">
        <v>1</v>
      </c>
      <c r="G28" s="88">
        <v>2010.1</v>
      </c>
      <c r="H28" s="84" t="s">
        <v>30</v>
      </c>
      <c r="I28" s="125">
        <v>1.37</v>
      </c>
      <c r="J28" s="123"/>
      <c r="K28" s="126">
        <v>30566</v>
      </c>
      <c r="L28" s="119">
        <v>0</v>
      </c>
      <c r="M28" s="123"/>
    </row>
    <row r="29" s="63" customFormat="1" ht="21" customHeight="1" spans="1:13">
      <c r="A29" s="81">
        <v>23</v>
      </c>
      <c r="B29" s="85" t="s">
        <v>26</v>
      </c>
      <c r="C29" s="22" t="s">
        <v>75</v>
      </c>
      <c r="D29" s="22" t="s">
        <v>76</v>
      </c>
      <c r="E29" s="91" t="s">
        <v>29</v>
      </c>
      <c r="F29" s="92">
        <v>1</v>
      </c>
      <c r="G29" s="22" t="s">
        <v>77</v>
      </c>
      <c r="H29" s="84" t="s">
        <v>30</v>
      </c>
      <c r="I29" s="125">
        <v>1.23</v>
      </c>
      <c r="J29" s="123"/>
      <c r="K29" s="126">
        <v>30566</v>
      </c>
      <c r="L29" s="119">
        <v>0</v>
      </c>
      <c r="M29" s="123"/>
    </row>
    <row r="30" ht="21" customHeight="1" spans="1:13">
      <c r="A30" s="81">
        <v>24</v>
      </c>
      <c r="B30" s="82" t="s">
        <v>26</v>
      </c>
      <c r="C30" s="82" t="s">
        <v>70</v>
      </c>
      <c r="D30" s="82" t="s">
        <v>78</v>
      </c>
      <c r="E30" s="82" t="s">
        <v>29</v>
      </c>
      <c r="F30" s="83">
        <v>1</v>
      </c>
      <c r="G30" s="82" t="s">
        <v>79</v>
      </c>
      <c r="H30" s="84" t="s">
        <v>30</v>
      </c>
      <c r="I30" s="125">
        <v>1.4</v>
      </c>
      <c r="J30" s="127"/>
      <c r="K30" s="126">
        <v>30566</v>
      </c>
      <c r="L30" s="119">
        <v>0</v>
      </c>
      <c r="M30" s="84"/>
    </row>
    <row r="31" ht="21" customHeight="1" spans="1:13">
      <c r="A31" s="81">
        <v>25</v>
      </c>
      <c r="B31" s="82" t="s">
        <v>26</v>
      </c>
      <c r="C31" s="82" t="s">
        <v>70</v>
      </c>
      <c r="D31" s="82" t="s">
        <v>80</v>
      </c>
      <c r="E31" s="82" t="s">
        <v>29</v>
      </c>
      <c r="F31" s="83">
        <v>1</v>
      </c>
      <c r="G31" s="82" t="s">
        <v>81</v>
      </c>
      <c r="H31" s="84" t="s">
        <v>30</v>
      </c>
      <c r="I31" s="125">
        <v>1.25</v>
      </c>
      <c r="J31" s="127"/>
      <c r="K31" s="126">
        <v>30566</v>
      </c>
      <c r="L31" s="119">
        <v>0</v>
      </c>
      <c r="M31" s="84"/>
    </row>
    <row r="32" ht="21" customHeight="1" spans="1:13">
      <c r="A32" s="81">
        <v>26</v>
      </c>
      <c r="B32" s="82" t="s">
        <v>26</v>
      </c>
      <c r="C32" s="82" t="s">
        <v>69</v>
      </c>
      <c r="D32" s="82" t="s">
        <v>82</v>
      </c>
      <c r="E32" s="82" t="s">
        <v>29</v>
      </c>
      <c r="F32" s="83">
        <v>1</v>
      </c>
      <c r="G32" s="82">
        <v>2000.2</v>
      </c>
      <c r="H32" s="84" t="s">
        <v>30</v>
      </c>
      <c r="I32" s="125">
        <v>1.25</v>
      </c>
      <c r="J32" s="127"/>
      <c r="K32" s="126">
        <v>30566</v>
      </c>
      <c r="L32" s="119">
        <v>0</v>
      </c>
      <c r="M32" s="84"/>
    </row>
    <row r="33" ht="21" customHeight="1" spans="1:13">
      <c r="A33" s="81">
        <v>27</v>
      </c>
      <c r="B33" s="82" t="s">
        <v>26</v>
      </c>
      <c r="C33" s="82" t="s">
        <v>83</v>
      </c>
      <c r="D33" s="82" t="s">
        <v>65</v>
      </c>
      <c r="E33" s="82" t="s">
        <v>29</v>
      </c>
      <c r="F33" s="83">
        <v>1</v>
      </c>
      <c r="G33" s="82" t="s">
        <v>84</v>
      </c>
      <c r="H33" s="84" t="s">
        <v>30</v>
      </c>
      <c r="I33" s="125">
        <v>1.14</v>
      </c>
      <c r="J33" s="127"/>
      <c r="K33" s="126">
        <v>5980</v>
      </c>
      <c r="L33" s="119">
        <v>0</v>
      </c>
      <c r="M33" s="84"/>
    </row>
    <row r="34" ht="21" customHeight="1" spans="1:13">
      <c r="A34" s="81">
        <v>28</v>
      </c>
      <c r="B34" s="82" t="s">
        <v>26</v>
      </c>
      <c r="C34" s="82" t="s">
        <v>83</v>
      </c>
      <c r="D34" s="82" t="s">
        <v>85</v>
      </c>
      <c r="E34" s="82" t="s">
        <v>29</v>
      </c>
      <c r="F34" s="83">
        <v>1</v>
      </c>
      <c r="G34" s="82" t="s">
        <v>86</v>
      </c>
      <c r="H34" s="84" t="s">
        <v>30</v>
      </c>
      <c r="I34" s="125">
        <v>1.196</v>
      </c>
      <c r="J34" s="127"/>
      <c r="K34" s="126">
        <v>21144</v>
      </c>
      <c r="L34" s="119">
        <v>0</v>
      </c>
      <c r="M34" s="84"/>
    </row>
    <row r="35" ht="21" customHeight="1" spans="1:13">
      <c r="A35" s="81">
        <v>29</v>
      </c>
      <c r="B35" s="82" t="s">
        <v>26</v>
      </c>
      <c r="C35" s="82" t="s">
        <v>83</v>
      </c>
      <c r="D35" s="82" t="s">
        <v>41</v>
      </c>
      <c r="E35" s="82" t="s">
        <v>29</v>
      </c>
      <c r="F35" s="83">
        <v>1</v>
      </c>
      <c r="G35" s="82" t="s">
        <v>87</v>
      </c>
      <c r="H35" s="84" t="s">
        <v>30</v>
      </c>
      <c r="I35" s="125">
        <v>1.14</v>
      </c>
      <c r="J35" s="127"/>
      <c r="K35" s="126">
        <v>21144</v>
      </c>
      <c r="L35" s="119">
        <v>0</v>
      </c>
      <c r="M35" s="84"/>
    </row>
    <row r="36" ht="21" customHeight="1" spans="1:13">
      <c r="A36" s="81">
        <v>30</v>
      </c>
      <c r="B36" s="90" t="s">
        <v>26</v>
      </c>
      <c r="C36" s="90" t="s">
        <v>88</v>
      </c>
      <c r="D36" s="90" t="s">
        <v>52</v>
      </c>
      <c r="E36" s="82" t="s">
        <v>29</v>
      </c>
      <c r="F36" s="83">
        <v>1</v>
      </c>
      <c r="G36" s="82" t="s">
        <v>57</v>
      </c>
      <c r="H36" s="84" t="s">
        <v>30</v>
      </c>
      <c r="I36" s="125">
        <v>1.14</v>
      </c>
      <c r="J36" s="127"/>
      <c r="K36" s="126">
        <v>21144</v>
      </c>
      <c r="L36" s="119">
        <v>0</v>
      </c>
      <c r="M36" s="84"/>
    </row>
    <row r="37" ht="21" customHeight="1" spans="1:13">
      <c r="A37" s="81">
        <v>31</v>
      </c>
      <c r="B37" s="82" t="s">
        <v>26</v>
      </c>
      <c r="C37" s="82" t="s">
        <v>88</v>
      </c>
      <c r="D37" s="82" t="s">
        <v>89</v>
      </c>
      <c r="E37" s="82" t="s">
        <v>29</v>
      </c>
      <c r="F37" s="83">
        <v>1</v>
      </c>
      <c r="G37" s="82">
        <v>2012.1</v>
      </c>
      <c r="H37" s="84" t="s">
        <v>30</v>
      </c>
      <c r="I37" s="128">
        <v>1.12</v>
      </c>
      <c r="J37" s="129"/>
      <c r="K37" s="126">
        <v>21144</v>
      </c>
      <c r="L37" s="119">
        <v>0</v>
      </c>
      <c r="M37" s="130"/>
    </row>
    <row r="38" ht="21" customHeight="1" spans="1:13">
      <c r="A38" s="81">
        <v>32</v>
      </c>
      <c r="B38" s="82" t="s">
        <v>26</v>
      </c>
      <c r="C38" s="82" t="s">
        <v>88</v>
      </c>
      <c r="D38" s="82" t="s">
        <v>52</v>
      </c>
      <c r="E38" s="82" t="s">
        <v>29</v>
      </c>
      <c r="F38" s="83">
        <v>1</v>
      </c>
      <c r="G38" s="82" t="s">
        <v>57</v>
      </c>
      <c r="H38" s="84" t="s">
        <v>30</v>
      </c>
      <c r="I38" s="124">
        <v>1.19</v>
      </c>
      <c r="J38" s="123"/>
      <c r="K38" s="118">
        <v>21144</v>
      </c>
      <c r="L38" s="119">
        <v>0</v>
      </c>
      <c r="M38" s="123"/>
    </row>
    <row r="39" ht="21" customHeight="1" spans="1:13">
      <c r="A39" s="81">
        <v>33</v>
      </c>
      <c r="B39" s="82" t="s">
        <v>26</v>
      </c>
      <c r="C39" s="82" t="s">
        <v>90</v>
      </c>
      <c r="D39" s="82" t="s">
        <v>54</v>
      </c>
      <c r="E39" s="82" t="s">
        <v>29</v>
      </c>
      <c r="F39" s="83">
        <v>1</v>
      </c>
      <c r="G39" s="82" t="s">
        <v>91</v>
      </c>
      <c r="H39" s="84" t="s">
        <v>30</v>
      </c>
      <c r="I39" s="124">
        <v>1.14</v>
      </c>
      <c r="J39" s="123"/>
      <c r="K39" s="118">
        <v>21144</v>
      </c>
      <c r="L39" s="119">
        <v>0</v>
      </c>
      <c r="M39" s="123"/>
    </row>
    <row r="40" ht="21" customHeight="1" spans="1:13">
      <c r="A40" s="81">
        <v>34</v>
      </c>
      <c r="B40" s="90" t="s">
        <v>26</v>
      </c>
      <c r="C40" s="90" t="s">
        <v>88</v>
      </c>
      <c r="D40" s="90" t="s">
        <v>56</v>
      </c>
      <c r="E40" s="82" t="s">
        <v>29</v>
      </c>
      <c r="F40" s="83">
        <v>1</v>
      </c>
      <c r="G40" s="82" t="s">
        <v>57</v>
      </c>
      <c r="H40" s="84" t="s">
        <v>30</v>
      </c>
      <c r="I40" s="124">
        <v>1.15</v>
      </c>
      <c r="J40" s="123"/>
      <c r="K40" s="118">
        <v>21144</v>
      </c>
      <c r="L40" s="119">
        <v>0</v>
      </c>
      <c r="M40" s="123"/>
    </row>
    <row r="41" ht="19.95" customHeight="1" spans="1:13">
      <c r="A41" s="81">
        <v>35</v>
      </c>
      <c r="B41" s="85" t="s">
        <v>26</v>
      </c>
      <c r="C41" s="89" t="s">
        <v>88</v>
      </c>
      <c r="D41" s="89" t="s">
        <v>82</v>
      </c>
      <c r="E41" s="86" t="s">
        <v>29</v>
      </c>
      <c r="F41" s="87">
        <v>1</v>
      </c>
      <c r="G41" s="88" t="s">
        <v>81</v>
      </c>
      <c r="H41" s="84" t="s">
        <v>30</v>
      </c>
      <c r="I41" s="124">
        <v>1.14</v>
      </c>
      <c r="J41" s="123"/>
      <c r="K41" s="118">
        <v>21144</v>
      </c>
      <c r="L41" s="119">
        <v>0</v>
      </c>
      <c r="M41" s="123"/>
    </row>
    <row r="42" s="63" customFormat="1" ht="21" customHeight="1" spans="1:13">
      <c r="A42" s="81">
        <v>36</v>
      </c>
      <c r="B42" s="85" t="s">
        <v>26</v>
      </c>
      <c r="C42" s="22" t="s">
        <v>92</v>
      </c>
      <c r="D42" s="22" t="s">
        <v>93</v>
      </c>
      <c r="E42" s="91" t="s">
        <v>29</v>
      </c>
      <c r="F42" s="92">
        <v>1</v>
      </c>
      <c r="G42" s="22" t="s">
        <v>94</v>
      </c>
      <c r="H42" s="84" t="s">
        <v>30</v>
      </c>
      <c r="I42" s="124">
        <v>1.15</v>
      </c>
      <c r="J42" s="123"/>
      <c r="K42" s="118">
        <v>21144</v>
      </c>
      <c r="L42" s="119">
        <v>0</v>
      </c>
      <c r="M42" s="123"/>
    </row>
    <row r="43" ht="21" customHeight="1" spans="1:13">
      <c r="A43" s="81">
        <v>37</v>
      </c>
      <c r="B43" s="90" t="s">
        <v>26</v>
      </c>
      <c r="C43" s="90" t="s">
        <v>95</v>
      </c>
      <c r="D43" s="93" t="s">
        <v>96</v>
      </c>
      <c r="E43" s="82" t="s">
        <v>29</v>
      </c>
      <c r="F43" s="83">
        <v>1</v>
      </c>
      <c r="G43" s="82" t="s">
        <v>57</v>
      </c>
      <c r="H43" s="84" t="s">
        <v>30</v>
      </c>
      <c r="I43" s="124">
        <v>0.96</v>
      </c>
      <c r="J43" s="123"/>
      <c r="K43" s="118">
        <v>19023</v>
      </c>
      <c r="L43" s="119">
        <v>0</v>
      </c>
      <c r="M43" s="123"/>
    </row>
    <row r="44" ht="21" customHeight="1" spans="1:13">
      <c r="A44" s="81">
        <v>38</v>
      </c>
      <c r="B44" s="90" t="s">
        <v>26</v>
      </c>
      <c r="C44" s="90" t="s">
        <v>97</v>
      </c>
      <c r="D44" s="90" t="s">
        <v>98</v>
      </c>
      <c r="E44" s="82" t="s">
        <v>29</v>
      </c>
      <c r="F44" s="83">
        <v>1</v>
      </c>
      <c r="G44" s="82" t="s">
        <v>99</v>
      </c>
      <c r="H44" s="84" t="s">
        <v>30</v>
      </c>
      <c r="I44" s="124">
        <v>1.03</v>
      </c>
      <c r="J44" s="123"/>
      <c r="K44" s="118">
        <v>19023</v>
      </c>
      <c r="L44" s="119">
        <v>0</v>
      </c>
      <c r="M44" s="123"/>
    </row>
    <row r="45" ht="19.95" customHeight="1" spans="1:13">
      <c r="A45" s="81">
        <v>39</v>
      </c>
      <c r="B45" s="85" t="s">
        <v>26</v>
      </c>
      <c r="C45" s="85" t="s">
        <v>100</v>
      </c>
      <c r="D45" s="85" t="s">
        <v>82</v>
      </c>
      <c r="E45" s="86" t="s">
        <v>29</v>
      </c>
      <c r="F45" s="87">
        <v>1</v>
      </c>
      <c r="G45" s="88">
        <v>2015.5</v>
      </c>
      <c r="H45" s="84" t="s">
        <v>30</v>
      </c>
      <c r="I45" s="124">
        <v>0.96</v>
      </c>
      <c r="J45" s="123"/>
      <c r="K45" s="118">
        <v>19023</v>
      </c>
      <c r="L45" s="119">
        <v>0</v>
      </c>
      <c r="M45" s="123"/>
    </row>
    <row r="46" ht="19.95" customHeight="1" spans="1:13">
      <c r="A46" s="81">
        <v>40</v>
      </c>
      <c r="B46" s="85" t="s">
        <v>26</v>
      </c>
      <c r="C46" s="89" t="s">
        <v>100</v>
      </c>
      <c r="D46" s="89" t="s">
        <v>78</v>
      </c>
      <c r="E46" s="86" t="s">
        <v>29</v>
      </c>
      <c r="F46" s="87">
        <v>1</v>
      </c>
      <c r="G46" s="88" t="s">
        <v>101</v>
      </c>
      <c r="H46" s="84" t="s">
        <v>30</v>
      </c>
      <c r="I46" s="124">
        <v>1.03</v>
      </c>
      <c r="J46" s="123"/>
      <c r="K46" s="118">
        <v>19023</v>
      </c>
      <c r="L46" s="119">
        <v>0</v>
      </c>
      <c r="M46" s="123"/>
    </row>
    <row r="47" s="63" customFormat="1" ht="21" customHeight="1" spans="1:13">
      <c r="A47" s="81">
        <v>41</v>
      </c>
      <c r="B47" s="85" t="s">
        <v>26</v>
      </c>
      <c r="C47" s="22" t="s">
        <v>102</v>
      </c>
      <c r="D47" s="22" t="s">
        <v>103</v>
      </c>
      <c r="E47" s="91" t="s">
        <v>29</v>
      </c>
      <c r="F47" s="92">
        <v>1</v>
      </c>
      <c r="G47" s="22" t="s">
        <v>104</v>
      </c>
      <c r="H47" s="84" t="s">
        <v>30</v>
      </c>
      <c r="I47" s="124">
        <v>0.96</v>
      </c>
      <c r="J47" s="123"/>
      <c r="K47" s="118">
        <v>19023</v>
      </c>
      <c r="L47" s="119">
        <v>0</v>
      </c>
      <c r="M47" s="123"/>
    </row>
    <row r="48" s="63" customFormat="1" ht="21" customHeight="1" spans="1:13">
      <c r="A48" s="81">
        <v>42</v>
      </c>
      <c r="B48" s="85" t="s">
        <v>26</v>
      </c>
      <c r="C48" s="22" t="s">
        <v>102</v>
      </c>
      <c r="D48" s="22" t="s">
        <v>103</v>
      </c>
      <c r="E48" s="91" t="s">
        <v>29</v>
      </c>
      <c r="F48" s="92">
        <v>1</v>
      </c>
      <c r="G48" s="22" t="s">
        <v>105</v>
      </c>
      <c r="H48" s="84" t="s">
        <v>30</v>
      </c>
      <c r="I48" s="124">
        <v>1.03</v>
      </c>
      <c r="J48" s="123"/>
      <c r="K48" s="118">
        <v>19023</v>
      </c>
      <c r="L48" s="119">
        <v>0</v>
      </c>
      <c r="M48" s="123"/>
    </row>
    <row r="49" s="63" customFormat="1" ht="21" customHeight="1" spans="1:13">
      <c r="A49" s="81">
        <v>43</v>
      </c>
      <c r="B49" s="85" t="s">
        <v>26</v>
      </c>
      <c r="C49" s="22" t="s">
        <v>100</v>
      </c>
      <c r="D49" s="22" t="s">
        <v>76</v>
      </c>
      <c r="E49" s="91" t="s">
        <v>29</v>
      </c>
      <c r="F49" s="92">
        <v>1</v>
      </c>
      <c r="G49" s="22" t="s">
        <v>62</v>
      </c>
      <c r="H49" s="84" t="s">
        <v>30</v>
      </c>
      <c r="I49" s="124">
        <v>0.96</v>
      </c>
      <c r="J49" s="123"/>
      <c r="K49" s="118">
        <v>19023</v>
      </c>
      <c r="L49" s="119">
        <v>0</v>
      </c>
      <c r="M49" s="123"/>
    </row>
    <row r="50" s="63" customFormat="1" ht="21" customHeight="1" spans="1:13">
      <c r="A50" s="81">
        <v>44</v>
      </c>
      <c r="B50" s="85" t="s">
        <v>26</v>
      </c>
      <c r="C50" s="22" t="s">
        <v>97</v>
      </c>
      <c r="D50" s="22" t="s">
        <v>106</v>
      </c>
      <c r="E50" s="91" t="s">
        <v>29</v>
      </c>
      <c r="F50" s="92">
        <v>1</v>
      </c>
      <c r="G50" s="22" t="s">
        <v>107</v>
      </c>
      <c r="H50" s="84" t="s">
        <v>30</v>
      </c>
      <c r="I50" s="124">
        <v>1.03</v>
      </c>
      <c r="J50" s="123"/>
      <c r="K50" s="118">
        <v>19023</v>
      </c>
      <c r="L50" s="119">
        <v>0</v>
      </c>
      <c r="M50" s="123"/>
    </row>
    <row r="51" ht="19.95" customHeight="1" spans="1:13">
      <c r="A51" s="81">
        <v>45</v>
      </c>
      <c r="B51" s="85" t="s">
        <v>26</v>
      </c>
      <c r="C51" s="89" t="s">
        <v>100</v>
      </c>
      <c r="D51" s="89" t="s">
        <v>52</v>
      </c>
      <c r="E51" s="86" t="s">
        <v>29</v>
      </c>
      <c r="F51" s="87">
        <v>1</v>
      </c>
      <c r="G51" s="88" t="s">
        <v>57</v>
      </c>
      <c r="H51" s="84" t="s">
        <v>30</v>
      </c>
      <c r="I51" s="124">
        <v>0.96</v>
      </c>
      <c r="J51" s="123"/>
      <c r="K51" s="118">
        <v>19023</v>
      </c>
      <c r="L51" s="119">
        <v>0</v>
      </c>
      <c r="M51" s="123"/>
    </row>
    <row r="52" s="63" customFormat="1" ht="21" customHeight="1" spans="1:13">
      <c r="A52" s="81">
        <v>46</v>
      </c>
      <c r="B52" s="85" t="s">
        <v>26</v>
      </c>
      <c r="C52" s="22" t="s">
        <v>95</v>
      </c>
      <c r="D52" s="22" t="s">
        <v>103</v>
      </c>
      <c r="E52" s="91" t="s">
        <v>29</v>
      </c>
      <c r="F52" s="92">
        <v>1</v>
      </c>
      <c r="G52" s="22" t="s">
        <v>108</v>
      </c>
      <c r="H52" s="84" t="s">
        <v>30</v>
      </c>
      <c r="I52" s="124">
        <v>1.03</v>
      </c>
      <c r="J52" s="123"/>
      <c r="K52" s="118">
        <v>19023</v>
      </c>
      <c r="L52" s="119">
        <v>0</v>
      </c>
      <c r="M52" s="123"/>
    </row>
    <row r="53" ht="19.95" customHeight="1" spans="1:13">
      <c r="A53" s="81">
        <v>47</v>
      </c>
      <c r="B53" s="85" t="s">
        <v>26</v>
      </c>
      <c r="C53" s="89" t="s">
        <v>100</v>
      </c>
      <c r="D53" s="89" t="s">
        <v>109</v>
      </c>
      <c r="E53" s="86" t="s">
        <v>29</v>
      </c>
      <c r="F53" s="87">
        <v>1</v>
      </c>
      <c r="G53" s="88" t="s">
        <v>107</v>
      </c>
      <c r="H53" s="84" t="s">
        <v>30</v>
      </c>
      <c r="I53" s="124">
        <v>0.96</v>
      </c>
      <c r="J53" s="123"/>
      <c r="K53" s="118">
        <v>19023</v>
      </c>
      <c r="L53" s="119">
        <v>0</v>
      </c>
      <c r="M53" s="123"/>
    </row>
    <row r="54" ht="19.95" customHeight="1" spans="1:13">
      <c r="A54" s="81">
        <v>48</v>
      </c>
      <c r="B54" s="85" t="s">
        <v>26</v>
      </c>
      <c r="C54" s="85" t="s">
        <v>110</v>
      </c>
      <c r="D54" s="85" t="s">
        <v>74</v>
      </c>
      <c r="E54" s="86" t="s">
        <v>29</v>
      </c>
      <c r="F54" s="87">
        <v>1</v>
      </c>
      <c r="G54" s="88">
        <v>2010.1</v>
      </c>
      <c r="H54" s="84" t="s">
        <v>30</v>
      </c>
      <c r="I54" s="124">
        <v>1.03</v>
      </c>
      <c r="J54" s="123"/>
      <c r="K54" s="118">
        <v>19023</v>
      </c>
      <c r="L54" s="119">
        <v>0</v>
      </c>
      <c r="M54" s="123"/>
    </row>
    <row r="55" s="13" customFormat="1" ht="21" customHeight="1" spans="1:13">
      <c r="A55" s="81">
        <v>49</v>
      </c>
      <c r="B55" s="82" t="s">
        <v>26</v>
      </c>
      <c r="C55" s="82" t="s">
        <v>97</v>
      </c>
      <c r="D55" s="82" t="s">
        <v>61</v>
      </c>
      <c r="E55" s="82" t="s">
        <v>29</v>
      </c>
      <c r="F55" s="83">
        <v>1</v>
      </c>
      <c r="G55" s="82" t="s">
        <v>111</v>
      </c>
      <c r="H55" s="84" t="s">
        <v>30</v>
      </c>
      <c r="I55" s="124">
        <v>1.03</v>
      </c>
      <c r="J55" s="123"/>
      <c r="K55" s="118">
        <v>19023</v>
      </c>
      <c r="L55" s="119">
        <v>0</v>
      </c>
      <c r="M55" s="123"/>
    </row>
    <row r="56" ht="19.8" customHeight="1" spans="1:13">
      <c r="A56" s="81">
        <v>50</v>
      </c>
      <c r="B56" s="94" t="s">
        <v>26</v>
      </c>
      <c r="C56" s="94" t="s">
        <v>97</v>
      </c>
      <c r="D56" s="94" t="s">
        <v>71</v>
      </c>
      <c r="E56" s="91" t="s">
        <v>29</v>
      </c>
      <c r="F56" s="95">
        <v>1</v>
      </c>
      <c r="G56" s="96" t="s">
        <v>72</v>
      </c>
      <c r="H56" s="84" t="s">
        <v>30</v>
      </c>
      <c r="I56" s="124">
        <v>0.96</v>
      </c>
      <c r="J56" s="123"/>
      <c r="K56" s="118">
        <v>19023</v>
      </c>
      <c r="L56" s="119">
        <v>0</v>
      </c>
      <c r="M56" s="123"/>
    </row>
    <row r="57" ht="19.95" customHeight="1" spans="1:13">
      <c r="A57" s="81">
        <v>51</v>
      </c>
      <c r="B57" s="94" t="s">
        <v>26</v>
      </c>
      <c r="C57" s="94" t="s">
        <v>100</v>
      </c>
      <c r="D57" s="94" t="s">
        <v>71</v>
      </c>
      <c r="E57" s="91" t="s">
        <v>29</v>
      </c>
      <c r="F57" s="95">
        <v>1</v>
      </c>
      <c r="G57" s="96" t="s">
        <v>72</v>
      </c>
      <c r="H57" s="84" t="s">
        <v>30</v>
      </c>
      <c r="I57" s="124">
        <v>1.03</v>
      </c>
      <c r="J57" s="123"/>
      <c r="K57" s="118">
        <v>19023</v>
      </c>
      <c r="L57" s="119">
        <v>0</v>
      </c>
      <c r="M57" s="123"/>
    </row>
    <row r="58" ht="19.95" customHeight="1" spans="1:13">
      <c r="A58" s="81">
        <v>52</v>
      </c>
      <c r="B58" s="85" t="s">
        <v>26</v>
      </c>
      <c r="C58" s="89" t="s">
        <v>97</v>
      </c>
      <c r="D58" s="89" t="s">
        <v>61</v>
      </c>
      <c r="E58" s="86" t="s">
        <v>29</v>
      </c>
      <c r="F58" s="87">
        <v>1</v>
      </c>
      <c r="G58" s="88" t="s">
        <v>111</v>
      </c>
      <c r="H58" s="84" t="s">
        <v>30</v>
      </c>
      <c r="I58" s="124">
        <v>0.96</v>
      </c>
      <c r="J58" s="123"/>
      <c r="K58" s="118">
        <v>19023</v>
      </c>
      <c r="L58" s="119">
        <v>0</v>
      </c>
      <c r="M58" s="123"/>
    </row>
    <row r="59" ht="21" customHeight="1" spans="1:13">
      <c r="A59" s="81">
        <v>53</v>
      </c>
      <c r="B59" s="82" t="s">
        <v>26</v>
      </c>
      <c r="C59" s="82" t="s">
        <v>100</v>
      </c>
      <c r="D59" s="82" t="s">
        <v>71</v>
      </c>
      <c r="E59" s="82" t="s">
        <v>29</v>
      </c>
      <c r="F59" s="83">
        <v>1</v>
      </c>
      <c r="G59" s="82" t="s">
        <v>72</v>
      </c>
      <c r="H59" s="84" t="s">
        <v>30</v>
      </c>
      <c r="I59" s="124">
        <v>1.03</v>
      </c>
      <c r="J59" s="123"/>
      <c r="K59" s="118">
        <v>19023</v>
      </c>
      <c r="L59" s="119">
        <v>0</v>
      </c>
      <c r="M59" s="123"/>
    </row>
    <row r="60" ht="21" customHeight="1" spans="1:13">
      <c r="A60" s="81">
        <v>54</v>
      </c>
      <c r="B60" s="82" t="s">
        <v>26</v>
      </c>
      <c r="C60" s="82" t="s">
        <v>100</v>
      </c>
      <c r="D60" s="82" t="s">
        <v>61</v>
      </c>
      <c r="E60" s="82" t="s">
        <v>29</v>
      </c>
      <c r="F60" s="83">
        <v>1</v>
      </c>
      <c r="G60" s="82" t="s">
        <v>112</v>
      </c>
      <c r="H60" s="84" t="s">
        <v>30</v>
      </c>
      <c r="I60" s="124">
        <v>1.03</v>
      </c>
      <c r="J60" s="123"/>
      <c r="K60" s="118">
        <v>19023</v>
      </c>
      <c r="L60" s="119">
        <v>0</v>
      </c>
      <c r="M60" s="123"/>
    </row>
    <row r="61" ht="21" customHeight="1" spans="1:13">
      <c r="A61" s="81">
        <v>55</v>
      </c>
      <c r="B61" s="82" t="s">
        <v>26</v>
      </c>
      <c r="C61" s="82" t="s">
        <v>100</v>
      </c>
      <c r="D61" s="82" t="s">
        <v>76</v>
      </c>
      <c r="E61" s="82" t="s">
        <v>29</v>
      </c>
      <c r="F61" s="83">
        <v>1</v>
      </c>
      <c r="G61" s="82" t="s">
        <v>113</v>
      </c>
      <c r="H61" s="84" t="s">
        <v>30</v>
      </c>
      <c r="I61" s="124">
        <v>1.035</v>
      </c>
      <c r="J61" s="123"/>
      <c r="K61" s="118">
        <v>19023</v>
      </c>
      <c r="L61" s="119">
        <v>0</v>
      </c>
      <c r="M61" s="123"/>
    </row>
    <row r="62" ht="21" customHeight="1" spans="1:13">
      <c r="A62" s="81">
        <v>56</v>
      </c>
      <c r="B62" s="82" t="s">
        <v>26</v>
      </c>
      <c r="C62" s="82" t="s">
        <v>114</v>
      </c>
      <c r="D62" s="82" t="s">
        <v>115</v>
      </c>
      <c r="E62" s="82" t="s">
        <v>29</v>
      </c>
      <c r="F62" s="83">
        <v>1</v>
      </c>
      <c r="G62" s="82" t="s">
        <v>116</v>
      </c>
      <c r="H62" s="84" t="s">
        <v>30</v>
      </c>
      <c r="I62" s="124">
        <v>0.772</v>
      </c>
      <c r="J62" s="123"/>
      <c r="K62" s="118">
        <v>19398</v>
      </c>
      <c r="L62" s="119">
        <v>0</v>
      </c>
      <c r="M62" s="123"/>
    </row>
    <row r="63" s="13" customFormat="1" ht="21" customHeight="1" spans="1:13">
      <c r="A63" s="81">
        <v>57</v>
      </c>
      <c r="B63" s="82" t="s">
        <v>26</v>
      </c>
      <c r="C63" s="82" t="s">
        <v>114</v>
      </c>
      <c r="D63" s="82" t="s">
        <v>47</v>
      </c>
      <c r="E63" s="82" t="s">
        <v>29</v>
      </c>
      <c r="F63" s="83">
        <v>1</v>
      </c>
      <c r="G63" s="82" t="s">
        <v>117</v>
      </c>
      <c r="H63" s="84" t="s">
        <v>30</v>
      </c>
      <c r="I63" s="124">
        <v>0.78</v>
      </c>
      <c r="J63" s="123"/>
      <c r="K63" s="118">
        <v>19398</v>
      </c>
      <c r="L63" s="119">
        <v>0</v>
      </c>
      <c r="M63" s="123"/>
    </row>
    <row r="64" ht="21" customHeight="1" spans="1:13">
      <c r="A64" s="81">
        <v>58</v>
      </c>
      <c r="B64" s="90" t="s">
        <v>26</v>
      </c>
      <c r="C64" s="90" t="s">
        <v>118</v>
      </c>
      <c r="D64" s="90" t="s">
        <v>119</v>
      </c>
      <c r="E64" s="82" t="s">
        <v>29</v>
      </c>
      <c r="F64" s="83">
        <v>1</v>
      </c>
      <c r="G64" s="82" t="s">
        <v>120</v>
      </c>
      <c r="H64" s="84" t="s">
        <v>30</v>
      </c>
      <c r="I64" s="124">
        <v>0.7</v>
      </c>
      <c r="J64" s="123"/>
      <c r="K64" s="118">
        <v>19398</v>
      </c>
      <c r="L64" s="119">
        <v>0</v>
      </c>
      <c r="M64" s="123"/>
    </row>
    <row r="65" ht="19.95" customHeight="1" spans="1:13">
      <c r="A65" s="81">
        <v>59</v>
      </c>
      <c r="B65" s="85" t="s">
        <v>26</v>
      </c>
      <c r="C65" s="89" t="s">
        <v>121</v>
      </c>
      <c r="D65" s="89" t="s">
        <v>109</v>
      </c>
      <c r="E65" s="86" t="s">
        <v>29</v>
      </c>
      <c r="F65" s="87">
        <v>1</v>
      </c>
      <c r="G65" s="88" t="s">
        <v>122</v>
      </c>
      <c r="H65" s="84" t="s">
        <v>30</v>
      </c>
      <c r="I65" s="124">
        <v>0.772</v>
      </c>
      <c r="J65" s="123"/>
      <c r="K65" s="118">
        <v>19398</v>
      </c>
      <c r="L65" s="119">
        <v>0</v>
      </c>
      <c r="M65" s="123"/>
    </row>
    <row r="66" ht="19.95" customHeight="1" spans="1:13">
      <c r="A66" s="81">
        <v>60</v>
      </c>
      <c r="B66" s="85" t="s">
        <v>26</v>
      </c>
      <c r="C66" s="89" t="s">
        <v>123</v>
      </c>
      <c r="D66" s="89" t="s">
        <v>52</v>
      </c>
      <c r="E66" s="86" t="s">
        <v>29</v>
      </c>
      <c r="F66" s="87">
        <v>1</v>
      </c>
      <c r="G66" s="88" t="s">
        <v>57</v>
      </c>
      <c r="H66" s="84" t="s">
        <v>30</v>
      </c>
      <c r="I66" s="124">
        <v>0.78</v>
      </c>
      <c r="J66" s="123"/>
      <c r="K66" s="118">
        <v>19398</v>
      </c>
      <c r="L66" s="119">
        <v>0</v>
      </c>
      <c r="M66" s="123"/>
    </row>
    <row r="67" ht="19.95" customHeight="1" spans="1:13">
      <c r="A67" s="81">
        <v>61</v>
      </c>
      <c r="B67" s="85" t="s">
        <v>26</v>
      </c>
      <c r="C67" s="89" t="s">
        <v>123</v>
      </c>
      <c r="D67" s="89" t="s">
        <v>124</v>
      </c>
      <c r="E67" s="86" t="s">
        <v>29</v>
      </c>
      <c r="F67" s="87">
        <v>1</v>
      </c>
      <c r="G67" s="88">
        <v>2012.7</v>
      </c>
      <c r="H67" s="84" t="s">
        <v>30</v>
      </c>
      <c r="I67" s="124">
        <v>0.7</v>
      </c>
      <c r="J67" s="123"/>
      <c r="K67" s="118">
        <v>19398</v>
      </c>
      <c r="L67" s="119">
        <v>0</v>
      </c>
      <c r="M67" s="123"/>
    </row>
    <row r="68" ht="19.95" customHeight="1" spans="1:13">
      <c r="A68" s="81">
        <v>62</v>
      </c>
      <c r="B68" s="85" t="s">
        <v>26</v>
      </c>
      <c r="C68" s="89" t="s">
        <v>123</v>
      </c>
      <c r="D68" s="89" t="s">
        <v>82</v>
      </c>
      <c r="E68" s="86" t="s">
        <v>29</v>
      </c>
      <c r="F68" s="87">
        <v>1</v>
      </c>
      <c r="G68" s="88" t="s">
        <v>66</v>
      </c>
      <c r="H68" s="84" t="s">
        <v>30</v>
      </c>
      <c r="I68" s="124">
        <v>0.772</v>
      </c>
      <c r="J68" s="123"/>
      <c r="K68" s="118">
        <v>19398</v>
      </c>
      <c r="L68" s="119">
        <v>0</v>
      </c>
      <c r="M68" s="123"/>
    </row>
    <row r="69" s="63" customFormat="1" ht="21" customHeight="1" spans="1:13">
      <c r="A69" s="81">
        <v>63</v>
      </c>
      <c r="B69" s="85" t="s">
        <v>26</v>
      </c>
      <c r="C69" s="22" t="s">
        <v>123</v>
      </c>
      <c r="D69" s="22" t="s">
        <v>80</v>
      </c>
      <c r="E69" s="91" t="s">
        <v>29</v>
      </c>
      <c r="F69" s="92">
        <v>1</v>
      </c>
      <c r="G69" s="22" t="s">
        <v>125</v>
      </c>
      <c r="H69" s="84" t="s">
        <v>30</v>
      </c>
      <c r="I69" s="124">
        <v>0.78</v>
      </c>
      <c r="J69" s="123"/>
      <c r="K69" s="118">
        <v>19398</v>
      </c>
      <c r="L69" s="119">
        <v>0</v>
      </c>
      <c r="M69" s="123"/>
    </row>
    <row r="70" s="63" customFormat="1" ht="21" customHeight="1" spans="1:13">
      <c r="A70" s="81">
        <v>64</v>
      </c>
      <c r="B70" s="85" t="s">
        <v>26</v>
      </c>
      <c r="C70" s="22" t="s">
        <v>123</v>
      </c>
      <c r="D70" s="22" t="s">
        <v>126</v>
      </c>
      <c r="E70" s="91" t="s">
        <v>29</v>
      </c>
      <c r="F70" s="92">
        <v>1</v>
      </c>
      <c r="G70" s="22" t="s">
        <v>127</v>
      </c>
      <c r="H70" s="84" t="s">
        <v>30</v>
      </c>
      <c r="I70" s="124">
        <v>0.7</v>
      </c>
      <c r="J70" s="123"/>
      <c r="K70" s="118">
        <v>19398</v>
      </c>
      <c r="L70" s="119">
        <v>0</v>
      </c>
      <c r="M70" s="123"/>
    </row>
    <row r="71" ht="19.95" customHeight="1" spans="1:13">
      <c r="A71" s="81">
        <v>65</v>
      </c>
      <c r="B71" s="85" t="s">
        <v>26</v>
      </c>
      <c r="C71" s="89" t="s">
        <v>123</v>
      </c>
      <c r="D71" s="89" t="s">
        <v>61</v>
      </c>
      <c r="E71" s="86" t="s">
        <v>29</v>
      </c>
      <c r="F71" s="87">
        <v>1</v>
      </c>
      <c r="G71" s="88" t="s">
        <v>128</v>
      </c>
      <c r="H71" s="84" t="s">
        <v>30</v>
      </c>
      <c r="I71" s="124">
        <v>0.772</v>
      </c>
      <c r="J71" s="123"/>
      <c r="K71" s="118">
        <v>19398</v>
      </c>
      <c r="L71" s="119">
        <v>0</v>
      </c>
      <c r="M71" s="123"/>
    </row>
    <row r="72" ht="21" customHeight="1" spans="1:13">
      <c r="A72" s="81">
        <v>66</v>
      </c>
      <c r="B72" s="82" t="s">
        <v>26</v>
      </c>
      <c r="C72" s="82" t="s">
        <v>118</v>
      </c>
      <c r="D72" s="82" t="s">
        <v>119</v>
      </c>
      <c r="E72" s="82" t="s">
        <v>29</v>
      </c>
      <c r="F72" s="83">
        <v>1</v>
      </c>
      <c r="G72" s="82" t="s">
        <v>129</v>
      </c>
      <c r="H72" s="84" t="s">
        <v>30</v>
      </c>
      <c r="I72" s="124">
        <v>0.78</v>
      </c>
      <c r="J72" s="123"/>
      <c r="K72" s="118">
        <v>19398</v>
      </c>
      <c r="L72" s="119">
        <v>0</v>
      </c>
      <c r="M72" s="123"/>
    </row>
    <row r="73" ht="21" customHeight="1" spans="1:13">
      <c r="A73" s="81">
        <v>67</v>
      </c>
      <c r="B73" s="90" t="s">
        <v>26</v>
      </c>
      <c r="C73" s="90" t="s">
        <v>123</v>
      </c>
      <c r="D73" s="90" t="s">
        <v>130</v>
      </c>
      <c r="E73" s="82" t="s">
        <v>29</v>
      </c>
      <c r="F73" s="83">
        <v>1</v>
      </c>
      <c r="G73" s="82" t="s">
        <v>131</v>
      </c>
      <c r="H73" s="84" t="s">
        <v>30</v>
      </c>
      <c r="I73" s="124">
        <v>0.7</v>
      </c>
      <c r="J73" s="123"/>
      <c r="K73" s="118">
        <v>19398</v>
      </c>
      <c r="L73" s="119">
        <v>0</v>
      </c>
      <c r="M73" s="123"/>
    </row>
    <row r="74" ht="21" customHeight="1" spans="1:13">
      <c r="A74" s="81">
        <v>68</v>
      </c>
      <c r="B74" s="82" t="s">
        <v>26</v>
      </c>
      <c r="C74" s="82" t="s">
        <v>132</v>
      </c>
      <c r="D74" s="82" t="s">
        <v>133</v>
      </c>
      <c r="E74" s="82" t="s">
        <v>29</v>
      </c>
      <c r="F74" s="83">
        <v>1</v>
      </c>
      <c r="G74" s="82">
        <v>2001.4</v>
      </c>
      <c r="H74" s="84" t="s">
        <v>30</v>
      </c>
      <c r="I74" s="124">
        <v>0.7</v>
      </c>
      <c r="J74" s="123"/>
      <c r="K74" s="118">
        <v>15000</v>
      </c>
      <c r="L74" s="119">
        <v>0</v>
      </c>
      <c r="M74" s="123"/>
    </row>
    <row r="75" ht="21" customHeight="1" spans="1:13">
      <c r="A75" s="81">
        <v>69</v>
      </c>
      <c r="B75" s="82" t="s">
        <v>26</v>
      </c>
      <c r="C75" s="82" t="s">
        <v>134</v>
      </c>
      <c r="D75" s="82" t="s">
        <v>135</v>
      </c>
      <c r="E75" s="82" t="s">
        <v>29</v>
      </c>
      <c r="F75" s="83">
        <v>1</v>
      </c>
      <c r="G75" s="82" t="s">
        <v>136</v>
      </c>
      <c r="H75" s="84" t="s">
        <v>30</v>
      </c>
      <c r="I75" s="124">
        <v>0.7</v>
      </c>
      <c r="J75" s="123"/>
      <c r="K75" s="118">
        <v>15000</v>
      </c>
      <c r="L75" s="119">
        <v>0</v>
      </c>
      <c r="M75" s="123"/>
    </row>
    <row r="76" ht="21" customHeight="1" spans="1:13">
      <c r="A76" s="81">
        <v>70</v>
      </c>
      <c r="B76" s="82" t="s">
        <v>26</v>
      </c>
      <c r="C76" s="82" t="s">
        <v>132</v>
      </c>
      <c r="D76" s="82" t="s">
        <v>41</v>
      </c>
      <c r="E76" s="82" t="s">
        <v>29</v>
      </c>
      <c r="F76" s="83">
        <v>1</v>
      </c>
      <c r="G76" s="82" t="s">
        <v>137</v>
      </c>
      <c r="H76" s="84" t="s">
        <v>30</v>
      </c>
      <c r="I76" s="124">
        <v>0.7</v>
      </c>
      <c r="J76" s="123"/>
      <c r="K76" s="118">
        <v>15000</v>
      </c>
      <c r="L76" s="119">
        <v>0</v>
      </c>
      <c r="M76" s="123"/>
    </row>
    <row r="77" ht="19.95" customHeight="1" spans="1:13">
      <c r="A77" s="81">
        <v>71</v>
      </c>
      <c r="B77" s="85" t="s">
        <v>26</v>
      </c>
      <c r="C77" s="85" t="s">
        <v>138</v>
      </c>
      <c r="D77" s="85" t="s">
        <v>82</v>
      </c>
      <c r="E77" s="86" t="s">
        <v>29</v>
      </c>
      <c r="F77" s="87">
        <v>1</v>
      </c>
      <c r="G77" s="88">
        <v>2015.9</v>
      </c>
      <c r="H77" s="84" t="s">
        <v>30</v>
      </c>
      <c r="I77" s="124">
        <v>0.7</v>
      </c>
      <c r="J77" s="123"/>
      <c r="K77" s="118">
        <v>15000</v>
      </c>
      <c r="L77" s="119">
        <v>0</v>
      </c>
      <c r="M77" s="123"/>
    </row>
    <row r="78" ht="19.95" customHeight="1" spans="1:13">
      <c r="A78" s="81">
        <v>72</v>
      </c>
      <c r="B78" s="85" t="s">
        <v>26</v>
      </c>
      <c r="C78" s="89" t="s">
        <v>138</v>
      </c>
      <c r="D78" s="89" t="s">
        <v>61</v>
      </c>
      <c r="E78" s="86" t="s">
        <v>29</v>
      </c>
      <c r="F78" s="87">
        <v>1</v>
      </c>
      <c r="G78" s="88" t="s">
        <v>139</v>
      </c>
      <c r="H78" s="84" t="s">
        <v>30</v>
      </c>
      <c r="I78" s="124">
        <v>0.7</v>
      </c>
      <c r="J78" s="123"/>
      <c r="K78" s="118">
        <v>15000</v>
      </c>
      <c r="L78" s="119">
        <v>0</v>
      </c>
      <c r="M78" s="123"/>
    </row>
    <row r="79" s="63" customFormat="1" ht="21" customHeight="1" spans="1:13">
      <c r="A79" s="81">
        <v>73</v>
      </c>
      <c r="B79" s="85" t="s">
        <v>26</v>
      </c>
      <c r="C79" s="22" t="s">
        <v>140</v>
      </c>
      <c r="D79" s="22" t="s">
        <v>135</v>
      </c>
      <c r="E79" s="91" t="s">
        <v>29</v>
      </c>
      <c r="F79" s="92">
        <v>1</v>
      </c>
      <c r="G79" s="22" t="s">
        <v>137</v>
      </c>
      <c r="H79" s="84" t="s">
        <v>30</v>
      </c>
      <c r="I79" s="124">
        <v>0.7</v>
      </c>
      <c r="J79" s="123"/>
      <c r="K79" s="118">
        <v>15000</v>
      </c>
      <c r="L79" s="119">
        <v>0</v>
      </c>
      <c r="M79" s="123"/>
    </row>
    <row r="80" ht="19.95" customHeight="1" spans="1:13">
      <c r="A80" s="81">
        <v>74</v>
      </c>
      <c r="B80" s="85" t="s">
        <v>26</v>
      </c>
      <c r="C80" s="89" t="s">
        <v>141</v>
      </c>
      <c r="D80" s="89" t="s">
        <v>142</v>
      </c>
      <c r="E80" s="86" t="s">
        <v>29</v>
      </c>
      <c r="F80" s="131">
        <v>1</v>
      </c>
      <c r="G80" s="88" t="s">
        <v>143</v>
      </c>
      <c r="H80" s="84" t="s">
        <v>30</v>
      </c>
      <c r="I80" s="124">
        <v>0.7</v>
      </c>
      <c r="J80" s="123"/>
      <c r="K80" s="118">
        <v>15000</v>
      </c>
      <c r="L80" s="119">
        <v>0</v>
      </c>
      <c r="M80" s="123"/>
    </row>
    <row r="81" ht="19.95" customHeight="1" spans="1:13">
      <c r="A81" s="81">
        <v>75</v>
      </c>
      <c r="B81" s="85" t="s">
        <v>26</v>
      </c>
      <c r="C81" s="89" t="s">
        <v>138</v>
      </c>
      <c r="D81" s="89" t="s">
        <v>65</v>
      </c>
      <c r="E81" s="86" t="s">
        <v>29</v>
      </c>
      <c r="F81" s="131">
        <v>1</v>
      </c>
      <c r="G81" s="88" t="s">
        <v>128</v>
      </c>
      <c r="H81" s="84" t="s">
        <v>30</v>
      </c>
      <c r="I81" s="124">
        <v>0.7</v>
      </c>
      <c r="J81" s="123"/>
      <c r="K81" s="118">
        <v>15000</v>
      </c>
      <c r="L81" s="119">
        <v>0</v>
      </c>
      <c r="M81" s="123"/>
    </row>
    <row r="82" ht="19.95" customHeight="1" spans="1:13">
      <c r="A82" s="81">
        <v>76</v>
      </c>
      <c r="B82" s="85" t="s">
        <v>26</v>
      </c>
      <c r="C82" s="89" t="s">
        <v>144</v>
      </c>
      <c r="D82" s="89" t="s">
        <v>109</v>
      </c>
      <c r="E82" s="86" t="s">
        <v>29</v>
      </c>
      <c r="F82" s="131">
        <v>1</v>
      </c>
      <c r="G82" s="88" t="s">
        <v>145</v>
      </c>
      <c r="H82" s="84" t="s">
        <v>30</v>
      </c>
      <c r="I82" s="124">
        <v>0.7</v>
      </c>
      <c r="J82" s="123"/>
      <c r="K82" s="118">
        <v>15000</v>
      </c>
      <c r="L82" s="119">
        <v>0</v>
      </c>
      <c r="M82" s="123"/>
    </row>
    <row r="83" s="13" customFormat="1" ht="21" customHeight="1" spans="1:13">
      <c r="A83" s="81">
        <v>77</v>
      </c>
      <c r="B83" s="82" t="s">
        <v>26</v>
      </c>
      <c r="C83" s="82" t="s">
        <v>132</v>
      </c>
      <c r="D83" s="82" t="s">
        <v>41</v>
      </c>
      <c r="E83" s="82" t="s">
        <v>29</v>
      </c>
      <c r="F83" s="83">
        <v>1</v>
      </c>
      <c r="G83" s="82" t="s">
        <v>137</v>
      </c>
      <c r="H83" s="84" t="s">
        <v>30</v>
      </c>
      <c r="I83" s="124">
        <v>0.7</v>
      </c>
      <c r="J83" s="123"/>
      <c r="K83" s="118">
        <v>15000</v>
      </c>
      <c r="L83" s="119">
        <v>0</v>
      </c>
      <c r="M83" s="123"/>
    </row>
    <row r="84" s="13" customFormat="1" ht="21" customHeight="1" spans="1:13">
      <c r="A84" s="81">
        <v>78</v>
      </c>
      <c r="B84" s="82" t="s">
        <v>26</v>
      </c>
      <c r="C84" s="82" t="s">
        <v>132</v>
      </c>
      <c r="D84" s="82" t="s">
        <v>41</v>
      </c>
      <c r="E84" s="82" t="s">
        <v>29</v>
      </c>
      <c r="F84" s="83">
        <v>1</v>
      </c>
      <c r="G84" s="82" t="s">
        <v>137</v>
      </c>
      <c r="H84" s="84" t="s">
        <v>30</v>
      </c>
      <c r="I84" s="124">
        <v>0.7</v>
      </c>
      <c r="J84" s="123"/>
      <c r="K84" s="118">
        <v>15000</v>
      </c>
      <c r="L84" s="119">
        <v>0</v>
      </c>
      <c r="M84" s="123"/>
    </row>
    <row r="85" ht="21" customHeight="1" spans="1:13">
      <c r="A85" s="81">
        <v>79</v>
      </c>
      <c r="B85" s="82" t="s">
        <v>26</v>
      </c>
      <c r="C85" s="82" t="s">
        <v>138</v>
      </c>
      <c r="D85" s="82" t="s">
        <v>52</v>
      </c>
      <c r="E85" s="82" t="s">
        <v>29</v>
      </c>
      <c r="F85" s="83">
        <v>1</v>
      </c>
      <c r="G85" s="82" t="s">
        <v>57</v>
      </c>
      <c r="H85" s="84" t="s">
        <v>30</v>
      </c>
      <c r="I85" s="124">
        <v>0.7</v>
      </c>
      <c r="J85" s="123"/>
      <c r="K85" s="118">
        <v>15000</v>
      </c>
      <c r="L85" s="119">
        <v>0</v>
      </c>
      <c r="M85" s="123"/>
    </row>
    <row r="86" ht="21" customHeight="1" spans="1:13">
      <c r="A86" s="81">
        <v>80</v>
      </c>
      <c r="B86" s="82" t="s">
        <v>26</v>
      </c>
      <c r="C86" s="82" t="s">
        <v>146</v>
      </c>
      <c r="D86" s="82" t="s">
        <v>80</v>
      </c>
      <c r="E86" s="82" t="s">
        <v>29</v>
      </c>
      <c r="F86" s="83">
        <v>1</v>
      </c>
      <c r="G86" s="82" t="s">
        <v>137</v>
      </c>
      <c r="H86" s="84" t="s">
        <v>30</v>
      </c>
      <c r="I86" s="124">
        <v>0.6</v>
      </c>
      <c r="J86" s="123"/>
      <c r="K86" s="118">
        <v>13451</v>
      </c>
      <c r="L86" s="119">
        <v>0</v>
      </c>
      <c r="M86" s="123"/>
    </row>
    <row r="87" ht="21" customHeight="1" spans="1:13">
      <c r="A87" s="81">
        <v>81</v>
      </c>
      <c r="B87" s="82" t="s">
        <v>26</v>
      </c>
      <c r="C87" s="82" t="s">
        <v>146</v>
      </c>
      <c r="D87" s="82" t="s">
        <v>80</v>
      </c>
      <c r="E87" s="82" t="s">
        <v>29</v>
      </c>
      <c r="F87" s="83">
        <v>1</v>
      </c>
      <c r="G87" s="82" t="s">
        <v>147</v>
      </c>
      <c r="H87" s="84" t="s">
        <v>30</v>
      </c>
      <c r="I87" s="124">
        <v>0.6</v>
      </c>
      <c r="J87" s="123"/>
      <c r="K87" s="118">
        <v>13451</v>
      </c>
      <c r="L87" s="119">
        <v>0</v>
      </c>
      <c r="M87" s="123"/>
    </row>
    <row r="88" ht="19.95" customHeight="1" spans="1:13">
      <c r="A88" s="81">
        <v>82</v>
      </c>
      <c r="B88" s="85" t="s">
        <v>26</v>
      </c>
      <c r="C88" s="89" t="s">
        <v>148</v>
      </c>
      <c r="D88" s="89" t="s">
        <v>65</v>
      </c>
      <c r="E88" s="86" t="s">
        <v>29</v>
      </c>
      <c r="F88" s="131">
        <v>1</v>
      </c>
      <c r="G88" s="88" t="s">
        <v>66</v>
      </c>
      <c r="H88" s="84" t="s">
        <v>30</v>
      </c>
      <c r="I88" s="124">
        <v>0.6</v>
      </c>
      <c r="J88" s="123"/>
      <c r="K88" s="118">
        <v>13451</v>
      </c>
      <c r="L88" s="119">
        <v>0</v>
      </c>
      <c r="M88" s="123"/>
    </row>
    <row r="89" ht="19.95" customHeight="1" spans="1:13">
      <c r="A89" s="81">
        <v>83</v>
      </c>
      <c r="B89" s="85" t="s">
        <v>26</v>
      </c>
      <c r="C89" s="89" t="s">
        <v>149</v>
      </c>
      <c r="D89" s="89" t="s">
        <v>150</v>
      </c>
      <c r="E89" s="86" t="s">
        <v>29</v>
      </c>
      <c r="F89" s="131">
        <v>1</v>
      </c>
      <c r="G89" s="88" t="s">
        <v>151</v>
      </c>
      <c r="H89" s="84" t="s">
        <v>30</v>
      </c>
      <c r="I89" s="124">
        <v>0.6</v>
      </c>
      <c r="J89" s="123"/>
      <c r="K89" s="118">
        <v>13451</v>
      </c>
      <c r="L89" s="119">
        <v>0</v>
      </c>
      <c r="M89" s="123"/>
    </row>
    <row r="90" s="63" customFormat="1" ht="21" customHeight="1" spans="1:13">
      <c r="A90" s="81">
        <v>84</v>
      </c>
      <c r="B90" s="85" t="s">
        <v>26</v>
      </c>
      <c r="C90" s="22" t="s">
        <v>149</v>
      </c>
      <c r="D90" s="22" t="s">
        <v>106</v>
      </c>
      <c r="E90" s="91" t="s">
        <v>29</v>
      </c>
      <c r="F90" s="92">
        <v>1</v>
      </c>
      <c r="G90" s="22" t="s">
        <v>145</v>
      </c>
      <c r="H90" s="84" t="s">
        <v>30</v>
      </c>
      <c r="I90" s="124">
        <v>0.6</v>
      </c>
      <c r="J90" s="123"/>
      <c r="K90" s="118">
        <v>13451</v>
      </c>
      <c r="L90" s="119">
        <v>0</v>
      </c>
      <c r="M90" s="123"/>
    </row>
    <row r="91" ht="19.95" customHeight="1" spans="1:13">
      <c r="A91" s="81">
        <v>85</v>
      </c>
      <c r="B91" s="85" t="s">
        <v>26</v>
      </c>
      <c r="C91" s="89" t="s">
        <v>148</v>
      </c>
      <c r="D91" s="89" t="s">
        <v>52</v>
      </c>
      <c r="E91" s="86" t="s">
        <v>29</v>
      </c>
      <c r="F91" s="131">
        <v>1</v>
      </c>
      <c r="G91" s="88" t="s">
        <v>57</v>
      </c>
      <c r="H91" s="84" t="s">
        <v>30</v>
      </c>
      <c r="I91" s="124">
        <v>0.6</v>
      </c>
      <c r="J91" s="123"/>
      <c r="K91" s="118">
        <v>13451</v>
      </c>
      <c r="L91" s="119">
        <v>0</v>
      </c>
      <c r="M91" s="123"/>
    </row>
    <row r="92" ht="21" customHeight="1" spans="1:13">
      <c r="A92" s="81">
        <v>86</v>
      </c>
      <c r="B92" s="82" t="s">
        <v>26</v>
      </c>
      <c r="C92" s="82" t="s">
        <v>152</v>
      </c>
      <c r="D92" s="82" t="s">
        <v>41</v>
      </c>
      <c r="E92" s="82" t="s">
        <v>29</v>
      </c>
      <c r="F92" s="83">
        <v>1</v>
      </c>
      <c r="G92" s="82" t="s">
        <v>153</v>
      </c>
      <c r="H92" s="84" t="s">
        <v>30</v>
      </c>
      <c r="I92" s="124">
        <v>0.6</v>
      </c>
      <c r="J92" s="123"/>
      <c r="K92" s="118">
        <v>13451</v>
      </c>
      <c r="L92" s="119">
        <v>0</v>
      </c>
      <c r="M92" s="123"/>
    </row>
    <row r="93" ht="21" customHeight="1" spans="1:13">
      <c r="A93" s="81">
        <v>87</v>
      </c>
      <c r="B93" s="82" t="s">
        <v>26</v>
      </c>
      <c r="C93" s="82" t="s">
        <v>148</v>
      </c>
      <c r="D93" s="82" t="s">
        <v>80</v>
      </c>
      <c r="E93" s="82" t="s">
        <v>29</v>
      </c>
      <c r="F93" s="83">
        <v>1</v>
      </c>
      <c r="G93" s="82" t="s">
        <v>154</v>
      </c>
      <c r="H93" s="84" t="s">
        <v>30</v>
      </c>
      <c r="I93" s="124">
        <v>0.6</v>
      </c>
      <c r="J93" s="123"/>
      <c r="K93" s="118">
        <v>13451</v>
      </c>
      <c r="L93" s="119">
        <v>0</v>
      </c>
      <c r="M93" s="123"/>
    </row>
    <row r="94" ht="21" customHeight="1" spans="1:13">
      <c r="A94" s="81">
        <v>88</v>
      </c>
      <c r="B94" s="82" t="s">
        <v>26</v>
      </c>
      <c r="C94" s="82" t="s">
        <v>146</v>
      </c>
      <c r="D94" s="82" t="s">
        <v>80</v>
      </c>
      <c r="E94" s="82" t="s">
        <v>29</v>
      </c>
      <c r="F94" s="83">
        <v>1</v>
      </c>
      <c r="G94" s="82" t="s">
        <v>87</v>
      </c>
      <c r="H94" s="84" t="s">
        <v>30</v>
      </c>
      <c r="I94" s="124">
        <v>0.6</v>
      </c>
      <c r="J94" s="123"/>
      <c r="K94" s="118">
        <v>13451</v>
      </c>
      <c r="L94" s="119">
        <v>0</v>
      </c>
      <c r="M94" s="123"/>
    </row>
    <row r="95" ht="21" customHeight="1" spans="1:13">
      <c r="A95" s="81">
        <v>89</v>
      </c>
      <c r="B95" s="82" t="s">
        <v>26</v>
      </c>
      <c r="C95" s="82" t="s">
        <v>148</v>
      </c>
      <c r="D95" s="82" t="s">
        <v>65</v>
      </c>
      <c r="E95" s="82" t="s">
        <v>29</v>
      </c>
      <c r="F95" s="83">
        <v>1</v>
      </c>
      <c r="G95" s="82" t="s">
        <v>66</v>
      </c>
      <c r="H95" s="84" t="s">
        <v>30</v>
      </c>
      <c r="I95" s="124">
        <v>0.6</v>
      </c>
      <c r="J95" s="123"/>
      <c r="K95" s="118">
        <v>13451</v>
      </c>
      <c r="L95" s="119">
        <v>0</v>
      </c>
      <c r="M95" s="123"/>
    </row>
    <row r="96" ht="21" customHeight="1" spans="1:13">
      <c r="A96" s="81">
        <v>90</v>
      </c>
      <c r="B96" s="82" t="s">
        <v>26</v>
      </c>
      <c r="C96" s="82" t="s">
        <v>155</v>
      </c>
      <c r="D96" s="82" t="s">
        <v>41</v>
      </c>
      <c r="E96" s="82" t="s">
        <v>29</v>
      </c>
      <c r="F96" s="83">
        <v>1</v>
      </c>
      <c r="G96" s="82" t="s">
        <v>137</v>
      </c>
      <c r="H96" s="84" t="s">
        <v>30</v>
      </c>
      <c r="I96" s="124">
        <v>0.5</v>
      </c>
      <c r="J96" s="123"/>
      <c r="K96" s="118">
        <v>12323</v>
      </c>
      <c r="L96" s="119">
        <v>0</v>
      </c>
      <c r="M96" s="123"/>
    </row>
    <row r="97" ht="21" customHeight="1" spans="1:13">
      <c r="A97" s="81">
        <v>91</v>
      </c>
      <c r="B97" s="82" t="s">
        <v>26</v>
      </c>
      <c r="C97" s="82" t="s">
        <v>156</v>
      </c>
      <c r="D97" s="82" t="s">
        <v>47</v>
      </c>
      <c r="E97" s="82" t="s">
        <v>29</v>
      </c>
      <c r="F97" s="83">
        <v>1</v>
      </c>
      <c r="G97" s="82" t="s">
        <v>157</v>
      </c>
      <c r="H97" s="84" t="s">
        <v>30</v>
      </c>
      <c r="I97" s="124">
        <v>0.5</v>
      </c>
      <c r="J97" s="123"/>
      <c r="K97" s="118">
        <v>12323</v>
      </c>
      <c r="L97" s="119">
        <v>0</v>
      </c>
      <c r="M97" s="123"/>
    </row>
    <row r="98" ht="21" customHeight="1" spans="1:13">
      <c r="A98" s="81">
        <v>92</v>
      </c>
      <c r="B98" s="82" t="s">
        <v>26</v>
      </c>
      <c r="C98" s="82" t="s">
        <v>155</v>
      </c>
      <c r="D98" s="82" t="s">
        <v>41</v>
      </c>
      <c r="E98" s="82" t="s">
        <v>29</v>
      </c>
      <c r="F98" s="83">
        <v>1</v>
      </c>
      <c r="G98" s="82" t="s">
        <v>158</v>
      </c>
      <c r="H98" s="84" t="s">
        <v>30</v>
      </c>
      <c r="I98" s="124">
        <v>0.5</v>
      </c>
      <c r="J98" s="123"/>
      <c r="K98" s="118">
        <v>12323</v>
      </c>
      <c r="L98" s="119">
        <v>0</v>
      </c>
      <c r="M98" s="123"/>
    </row>
    <row r="99" ht="21" customHeight="1" spans="1:13">
      <c r="A99" s="81">
        <v>93</v>
      </c>
      <c r="B99" s="82" t="s">
        <v>26</v>
      </c>
      <c r="C99" s="82" t="s">
        <v>155</v>
      </c>
      <c r="D99" s="82" t="s">
        <v>159</v>
      </c>
      <c r="E99" s="82" t="s">
        <v>29</v>
      </c>
      <c r="F99" s="83">
        <v>1</v>
      </c>
      <c r="G99" s="82" t="s">
        <v>160</v>
      </c>
      <c r="H99" s="84" t="s">
        <v>30</v>
      </c>
      <c r="I99" s="124">
        <v>0.5</v>
      </c>
      <c r="J99" s="123"/>
      <c r="K99" s="118">
        <v>12323</v>
      </c>
      <c r="L99" s="119">
        <v>0</v>
      </c>
      <c r="M99" s="123"/>
    </row>
    <row r="100" s="13" customFormat="1" ht="21" customHeight="1" spans="1:13">
      <c r="A100" s="81">
        <v>94</v>
      </c>
      <c r="B100" s="82" t="s">
        <v>26</v>
      </c>
      <c r="C100" s="82" t="s">
        <v>155</v>
      </c>
      <c r="D100" s="82" t="s">
        <v>161</v>
      </c>
      <c r="E100" s="82" t="s">
        <v>29</v>
      </c>
      <c r="F100" s="83">
        <v>1</v>
      </c>
      <c r="G100" s="82" t="s">
        <v>162</v>
      </c>
      <c r="H100" s="84" t="s">
        <v>30</v>
      </c>
      <c r="I100" s="124">
        <v>0.5</v>
      </c>
      <c r="J100" s="123"/>
      <c r="K100" s="118">
        <v>12323</v>
      </c>
      <c r="L100" s="119">
        <v>0</v>
      </c>
      <c r="M100" s="123"/>
    </row>
    <row r="101" s="13" customFormat="1" ht="21" customHeight="1" spans="1:13">
      <c r="A101" s="81">
        <v>95</v>
      </c>
      <c r="B101" s="82" t="s">
        <v>26</v>
      </c>
      <c r="C101" s="82" t="s">
        <v>155</v>
      </c>
      <c r="D101" s="82" t="s">
        <v>41</v>
      </c>
      <c r="E101" s="82" t="s">
        <v>29</v>
      </c>
      <c r="F101" s="83">
        <v>1</v>
      </c>
      <c r="G101" s="82" t="s">
        <v>158</v>
      </c>
      <c r="H101" s="84" t="s">
        <v>30</v>
      </c>
      <c r="I101" s="124">
        <v>0.5</v>
      </c>
      <c r="J101" s="123"/>
      <c r="K101" s="118">
        <v>12323</v>
      </c>
      <c r="L101" s="119">
        <v>0</v>
      </c>
      <c r="M101" s="123"/>
    </row>
    <row r="102" s="13" customFormat="1" ht="21" customHeight="1" spans="1:13">
      <c r="A102" s="81">
        <v>96</v>
      </c>
      <c r="B102" s="82" t="s">
        <v>26</v>
      </c>
      <c r="C102" s="82" t="s">
        <v>155</v>
      </c>
      <c r="D102" s="82" t="s">
        <v>109</v>
      </c>
      <c r="E102" s="82" t="s">
        <v>29</v>
      </c>
      <c r="F102" s="83">
        <v>1</v>
      </c>
      <c r="G102" s="82" t="s">
        <v>163</v>
      </c>
      <c r="H102" s="84" t="s">
        <v>30</v>
      </c>
      <c r="I102" s="124">
        <v>0.5</v>
      </c>
      <c r="J102" s="123"/>
      <c r="K102" s="118">
        <v>12323</v>
      </c>
      <c r="L102" s="119">
        <v>0</v>
      </c>
      <c r="M102" s="123"/>
    </row>
    <row r="103" ht="21" customHeight="1" spans="1:13">
      <c r="A103" s="81">
        <v>97</v>
      </c>
      <c r="B103" s="82" t="s">
        <v>26</v>
      </c>
      <c r="C103" s="82" t="s">
        <v>155</v>
      </c>
      <c r="D103" s="82" t="s">
        <v>41</v>
      </c>
      <c r="E103" s="82" t="s">
        <v>29</v>
      </c>
      <c r="F103" s="83">
        <v>1</v>
      </c>
      <c r="G103" s="82">
        <v>1999.11</v>
      </c>
      <c r="H103" s="84" t="s">
        <v>30</v>
      </c>
      <c r="I103" s="124">
        <v>0.5</v>
      </c>
      <c r="J103" s="123"/>
      <c r="K103" s="118">
        <v>12323</v>
      </c>
      <c r="L103" s="119">
        <v>0</v>
      </c>
      <c r="M103" s="123"/>
    </row>
    <row r="104" ht="19.95" customHeight="1" spans="1:13">
      <c r="A104" s="81">
        <v>98</v>
      </c>
      <c r="B104" s="85" t="s">
        <v>26</v>
      </c>
      <c r="C104" s="89" t="s">
        <v>155</v>
      </c>
      <c r="D104" s="89" t="s">
        <v>41</v>
      </c>
      <c r="E104" s="86" t="s">
        <v>29</v>
      </c>
      <c r="F104" s="131">
        <v>1</v>
      </c>
      <c r="G104" s="88" t="s">
        <v>137</v>
      </c>
      <c r="H104" s="84" t="s">
        <v>30</v>
      </c>
      <c r="I104" s="124">
        <v>0.5</v>
      </c>
      <c r="J104" s="123"/>
      <c r="K104" s="118">
        <v>12323</v>
      </c>
      <c r="L104" s="119">
        <v>0</v>
      </c>
      <c r="M104" s="123"/>
    </row>
    <row r="105" ht="19.95" customHeight="1" spans="1:13">
      <c r="A105" s="81">
        <v>99</v>
      </c>
      <c r="B105" s="85" t="s">
        <v>26</v>
      </c>
      <c r="C105" s="89" t="s">
        <v>164</v>
      </c>
      <c r="D105" s="89" t="s">
        <v>109</v>
      </c>
      <c r="E105" s="86" t="s">
        <v>29</v>
      </c>
      <c r="F105" s="131">
        <v>1</v>
      </c>
      <c r="G105" s="88" t="s">
        <v>64</v>
      </c>
      <c r="H105" s="84" t="s">
        <v>30</v>
      </c>
      <c r="I105" s="124">
        <v>0.5</v>
      </c>
      <c r="J105" s="123"/>
      <c r="K105" s="118">
        <v>12323</v>
      </c>
      <c r="L105" s="119">
        <v>0</v>
      </c>
      <c r="M105" s="123"/>
    </row>
    <row r="106" ht="19.95" customHeight="1" spans="1:13">
      <c r="A106" s="81">
        <v>100</v>
      </c>
      <c r="B106" s="86" t="s">
        <v>26</v>
      </c>
      <c r="C106" s="132" t="s">
        <v>164</v>
      </c>
      <c r="D106" s="132" t="s">
        <v>165</v>
      </c>
      <c r="E106" s="86" t="s">
        <v>29</v>
      </c>
      <c r="F106" s="133">
        <v>1</v>
      </c>
      <c r="G106" s="134" t="s">
        <v>166</v>
      </c>
      <c r="H106" s="84" t="s">
        <v>30</v>
      </c>
      <c r="I106" s="124">
        <v>0.5</v>
      </c>
      <c r="J106" s="123"/>
      <c r="K106" s="118">
        <v>12323</v>
      </c>
      <c r="L106" s="119">
        <v>0</v>
      </c>
      <c r="M106" s="123"/>
    </row>
    <row r="107" ht="19.95" customHeight="1" spans="1:13">
      <c r="A107" s="81">
        <v>101</v>
      </c>
      <c r="B107" s="86" t="s">
        <v>26</v>
      </c>
      <c r="C107" s="132" t="s">
        <v>164</v>
      </c>
      <c r="D107" s="132" t="s">
        <v>165</v>
      </c>
      <c r="E107" s="86" t="s">
        <v>29</v>
      </c>
      <c r="F107" s="133">
        <v>1</v>
      </c>
      <c r="G107" s="134" t="s">
        <v>167</v>
      </c>
      <c r="H107" s="84" t="s">
        <v>30</v>
      </c>
      <c r="I107" s="124">
        <v>0.5</v>
      </c>
      <c r="J107" s="123"/>
      <c r="K107" s="118">
        <v>12323</v>
      </c>
      <c r="L107" s="119">
        <v>0</v>
      </c>
      <c r="M107" s="123"/>
    </row>
    <row r="108" ht="18" customHeight="1" spans="1:13">
      <c r="A108" s="81">
        <v>102</v>
      </c>
      <c r="B108" s="85" t="s">
        <v>26</v>
      </c>
      <c r="C108" s="89" t="s">
        <v>168</v>
      </c>
      <c r="D108" s="89" t="s">
        <v>169</v>
      </c>
      <c r="E108" s="86" t="s">
        <v>29</v>
      </c>
      <c r="F108" s="131">
        <v>1</v>
      </c>
      <c r="G108" s="88" t="s">
        <v>147</v>
      </c>
      <c r="H108" s="84" t="s">
        <v>30</v>
      </c>
      <c r="I108" s="124">
        <v>0.5</v>
      </c>
      <c r="J108" s="123"/>
      <c r="K108" s="118">
        <v>12323</v>
      </c>
      <c r="L108" s="119">
        <v>0</v>
      </c>
      <c r="M108" s="123"/>
    </row>
    <row r="109" ht="19.95" customHeight="1" spans="1:13">
      <c r="A109" s="81">
        <v>103</v>
      </c>
      <c r="B109" s="85" t="s">
        <v>26</v>
      </c>
      <c r="C109" s="89" t="s">
        <v>164</v>
      </c>
      <c r="D109" s="89" t="s">
        <v>52</v>
      </c>
      <c r="E109" s="86" t="s">
        <v>29</v>
      </c>
      <c r="F109" s="131">
        <v>1</v>
      </c>
      <c r="G109" s="88" t="s">
        <v>57</v>
      </c>
      <c r="H109" s="84" t="s">
        <v>30</v>
      </c>
      <c r="I109" s="124">
        <v>0.5</v>
      </c>
      <c r="J109" s="123"/>
      <c r="K109" s="118">
        <v>12323</v>
      </c>
      <c r="L109" s="119">
        <v>0</v>
      </c>
      <c r="M109" s="123"/>
    </row>
    <row r="110" s="63" customFormat="1" ht="21" customHeight="1" spans="1:13">
      <c r="A110" s="81">
        <v>104</v>
      </c>
      <c r="B110" s="85" t="s">
        <v>26</v>
      </c>
      <c r="C110" s="22" t="s">
        <v>155</v>
      </c>
      <c r="D110" s="22" t="s">
        <v>170</v>
      </c>
      <c r="E110" s="91" t="s">
        <v>29</v>
      </c>
      <c r="F110" s="92">
        <v>1</v>
      </c>
      <c r="G110" s="22" t="s">
        <v>137</v>
      </c>
      <c r="H110" s="84" t="s">
        <v>30</v>
      </c>
      <c r="I110" s="124">
        <v>0.5</v>
      </c>
      <c r="J110" s="123"/>
      <c r="K110" s="118">
        <v>12323</v>
      </c>
      <c r="L110" s="119">
        <v>0</v>
      </c>
      <c r="M110" s="123"/>
    </row>
    <row r="111" s="63" customFormat="1" ht="21" customHeight="1" spans="1:13">
      <c r="A111" s="81">
        <v>105</v>
      </c>
      <c r="B111" s="85" t="s">
        <v>26</v>
      </c>
      <c r="C111" s="22" t="s">
        <v>171</v>
      </c>
      <c r="D111" s="22" t="s">
        <v>103</v>
      </c>
      <c r="E111" s="91" t="s">
        <v>29</v>
      </c>
      <c r="F111" s="92">
        <v>1</v>
      </c>
      <c r="G111" s="22" t="s">
        <v>172</v>
      </c>
      <c r="H111" s="84" t="s">
        <v>30</v>
      </c>
      <c r="I111" s="124">
        <v>0.5</v>
      </c>
      <c r="J111" s="123"/>
      <c r="K111" s="118">
        <v>12323</v>
      </c>
      <c r="L111" s="119">
        <v>0</v>
      </c>
      <c r="M111" s="123"/>
    </row>
    <row r="112" ht="19.95" customHeight="1" spans="1:13">
      <c r="A112" s="81">
        <v>106</v>
      </c>
      <c r="B112" s="94" t="s">
        <v>26</v>
      </c>
      <c r="C112" s="135" t="s">
        <v>164</v>
      </c>
      <c r="D112" s="135" t="s">
        <v>65</v>
      </c>
      <c r="E112" s="91" t="s">
        <v>29</v>
      </c>
      <c r="F112" s="95">
        <v>1</v>
      </c>
      <c r="G112" s="96" t="s">
        <v>66</v>
      </c>
      <c r="H112" s="84" t="s">
        <v>30</v>
      </c>
      <c r="I112" s="124">
        <v>0.5</v>
      </c>
      <c r="J112" s="123"/>
      <c r="K112" s="118">
        <v>12323</v>
      </c>
      <c r="L112" s="119">
        <v>0</v>
      </c>
      <c r="M112" s="123"/>
    </row>
    <row r="113" ht="19.95" customHeight="1" spans="1:13">
      <c r="A113" s="81">
        <v>107</v>
      </c>
      <c r="B113" s="85" t="s">
        <v>26</v>
      </c>
      <c r="C113" s="89" t="s">
        <v>155</v>
      </c>
      <c r="D113" s="89" t="s">
        <v>161</v>
      </c>
      <c r="E113" s="86" t="s">
        <v>29</v>
      </c>
      <c r="F113" s="131">
        <v>1</v>
      </c>
      <c r="G113" s="88" t="s">
        <v>162</v>
      </c>
      <c r="H113" s="84" t="s">
        <v>30</v>
      </c>
      <c r="I113" s="124">
        <v>0.5</v>
      </c>
      <c r="J113" s="123"/>
      <c r="K113" s="118">
        <v>12323</v>
      </c>
      <c r="L113" s="119">
        <v>0</v>
      </c>
      <c r="M113" s="123"/>
    </row>
    <row r="114" s="64" customFormat="1" ht="20" customHeight="1" spans="1:13">
      <c r="A114" s="81">
        <v>108</v>
      </c>
      <c r="B114" s="136" t="s">
        <v>173</v>
      </c>
      <c r="C114" s="136" t="s">
        <v>155</v>
      </c>
      <c r="D114" s="136" t="s">
        <v>41</v>
      </c>
      <c r="E114" s="136" t="s">
        <v>29</v>
      </c>
      <c r="F114" s="137">
        <v>1</v>
      </c>
      <c r="G114" s="136" t="s">
        <v>174</v>
      </c>
      <c r="H114" s="84" t="s">
        <v>30</v>
      </c>
      <c r="I114" s="124">
        <v>0.5</v>
      </c>
      <c r="J114" s="123"/>
      <c r="K114" s="118">
        <v>12323</v>
      </c>
      <c r="L114" s="119">
        <v>0</v>
      </c>
      <c r="M114" s="123"/>
    </row>
    <row r="115" s="64" customFormat="1" ht="20" customHeight="1" spans="1:13">
      <c r="A115" s="81">
        <v>109</v>
      </c>
      <c r="B115" s="136" t="s">
        <v>173</v>
      </c>
      <c r="C115" s="136" t="s">
        <v>164</v>
      </c>
      <c r="D115" s="136" t="s">
        <v>175</v>
      </c>
      <c r="E115" s="136" t="s">
        <v>29</v>
      </c>
      <c r="F115" s="137">
        <v>1</v>
      </c>
      <c r="G115" s="136" t="s">
        <v>176</v>
      </c>
      <c r="H115" s="84" t="s">
        <v>30</v>
      </c>
      <c r="I115" s="124">
        <v>0.5</v>
      </c>
      <c r="J115" s="123"/>
      <c r="K115" s="118">
        <v>12323</v>
      </c>
      <c r="L115" s="119">
        <v>0</v>
      </c>
      <c r="M115" s="123"/>
    </row>
    <row r="116" ht="19.95" customHeight="1" spans="1:13">
      <c r="A116" s="81">
        <v>110</v>
      </c>
      <c r="B116" s="85" t="s">
        <v>26</v>
      </c>
      <c r="C116" s="89" t="s">
        <v>155</v>
      </c>
      <c r="D116" s="89" t="s">
        <v>41</v>
      </c>
      <c r="E116" s="86" t="s">
        <v>29</v>
      </c>
      <c r="F116" s="87">
        <v>1</v>
      </c>
      <c r="G116" s="88">
        <v>1999.11</v>
      </c>
      <c r="H116" s="84" t="s">
        <v>30</v>
      </c>
      <c r="I116" s="124">
        <v>0.5</v>
      </c>
      <c r="J116" s="123"/>
      <c r="K116" s="118">
        <v>12323</v>
      </c>
      <c r="L116" s="119">
        <v>0</v>
      </c>
      <c r="M116" s="123"/>
    </row>
    <row r="117" ht="21" customHeight="1" spans="1:13">
      <c r="A117" s="81">
        <v>111</v>
      </c>
      <c r="B117" s="82" t="s">
        <v>26</v>
      </c>
      <c r="C117" s="82" t="s">
        <v>155</v>
      </c>
      <c r="D117" s="82" t="s">
        <v>41</v>
      </c>
      <c r="E117" s="82" t="s">
        <v>29</v>
      </c>
      <c r="F117" s="83">
        <v>1</v>
      </c>
      <c r="G117" s="82">
        <v>1999.11</v>
      </c>
      <c r="H117" s="84" t="s">
        <v>30</v>
      </c>
      <c r="I117" s="124">
        <v>0.5</v>
      </c>
      <c r="J117" s="123"/>
      <c r="K117" s="118">
        <v>12323</v>
      </c>
      <c r="L117" s="119">
        <v>0</v>
      </c>
      <c r="M117" s="123"/>
    </row>
    <row r="118" ht="21" customHeight="1" spans="1:13">
      <c r="A118" s="81">
        <v>112</v>
      </c>
      <c r="B118" s="82" t="s">
        <v>26</v>
      </c>
      <c r="C118" s="82" t="s">
        <v>155</v>
      </c>
      <c r="D118" s="82" t="s">
        <v>41</v>
      </c>
      <c r="E118" s="82" t="s">
        <v>29</v>
      </c>
      <c r="F118" s="83">
        <v>1</v>
      </c>
      <c r="G118" s="82">
        <v>1999.12</v>
      </c>
      <c r="H118" s="84" t="s">
        <v>30</v>
      </c>
      <c r="I118" s="124">
        <v>0.5</v>
      </c>
      <c r="J118" s="123"/>
      <c r="K118" s="118">
        <v>12323</v>
      </c>
      <c r="L118" s="119">
        <v>0</v>
      </c>
      <c r="M118" s="123"/>
    </row>
    <row r="119" ht="21" customHeight="1" spans="1:13">
      <c r="A119" s="81">
        <v>113</v>
      </c>
      <c r="B119" s="82" t="s">
        <v>26</v>
      </c>
      <c r="C119" s="82" t="s">
        <v>171</v>
      </c>
      <c r="D119" s="82" t="s">
        <v>36</v>
      </c>
      <c r="E119" s="82" t="s">
        <v>29</v>
      </c>
      <c r="F119" s="83">
        <v>1</v>
      </c>
      <c r="G119" s="82" t="s">
        <v>177</v>
      </c>
      <c r="H119" s="84" t="s">
        <v>30</v>
      </c>
      <c r="I119" s="124">
        <v>0.5</v>
      </c>
      <c r="J119" s="123"/>
      <c r="K119" s="118">
        <v>12323</v>
      </c>
      <c r="L119" s="119">
        <v>0</v>
      </c>
      <c r="M119" s="123"/>
    </row>
    <row r="120" ht="21" customHeight="1" spans="1:13">
      <c r="A120" s="81">
        <v>114</v>
      </c>
      <c r="B120" s="82" t="s">
        <v>26</v>
      </c>
      <c r="C120" s="82" t="s">
        <v>171</v>
      </c>
      <c r="D120" s="82" t="s">
        <v>178</v>
      </c>
      <c r="E120" s="82" t="s">
        <v>29</v>
      </c>
      <c r="F120" s="83">
        <v>1</v>
      </c>
      <c r="G120" s="82" t="s">
        <v>179</v>
      </c>
      <c r="H120" s="84" t="s">
        <v>30</v>
      </c>
      <c r="I120" s="124">
        <v>0.5</v>
      </c>
      <c r="J120" s="123"/>
      <c r="K120" s="118">
        <v>12323</v>
      </c>
      <c r="L120" s="119">
        <v>0</v>
      </c>
      <c r="M120" s="123"/>
    </row>
    <row r="121" s="13" customFormat="1" ht="21" customHeight="1" spans="1:13">
      <c r="A121" s="81">
        <v>115</v>
      </c>
      <c r="B121" s="82" t="s">
        <v>26</v>
      </c>
      <c r="C121" s="82" t="s">
        <v>180</v>
      </c>
      <c r="D121" s="82" t="s">
        <v>41</v>
      </c>
      <c r="E121" s="82" t="s">
        <v>29</v>
      </c>
      <c r="F121" s="83">
        <v>1</v>
      </c>
      <c r="G121" s="82" t="s">
        <v>181</v>
      </c>
      <c r="H121" s="84" t="s">
        <v>30</v>
      </c>
      <c r="I121" s="124">
        <v>0.48</v>
      </c>
      <c r="J121" s="123"/>
      <c r="K121" s="118">
        <v>10629</v>
      </c>
      <c r="L121" s="119">
        <v>0</v>
      </c>
      <c r="M121" s="123"/>
    </row>
    <row r="122" ht="21" customHeight="1" spans="1:13">
      <c r="A122" s="81">
        <v>116</v>
      </c>
      <c r="B122" s="90" t="s">
        <v>26</v>
      </c>
      <c r="C122" s="90" t="s">
        <v>182</v>
      </c>
      <c r="D122" s="90" t="s">
        <v>41</v>
      </c>
      <c r="E122" s="82" t="s">
        <v>29</v>
      </c>
      <c r="F122" s="83">
        <v>1</v>
      </c>
      <c r="G122" s="82" t="s">
        <v>68</v>
      </c>
      <c r="H122" s="84" t="s">
        <v>30</v>
      </c>
      <c r="I122" s="124">
        <v>0.41</v>
      </c>
      <c r="J122" s="123"/>
      <c r="K122" s="118">
        <v>10629</v>
      </c>
      <c r="L122" s="119">
        <v>0</v>
      </c>
      <c r="M122" s="123"/>
    </row>
    <row r="123" ht="21" customHeight="1" spans="1:13">
      <c r="A123" s="81">
        <v>117</v>
      </c>
      <c r="B123" s="82" t="s">
        <v>26</v>
      </c>
      <c r="C123" s="82" t="s">
        <v>183</v>
      </c>
      <c r="D123" s="82" t="s">
        <v>80</v>
      </c>
      <c r="E123" s="82" t="s">
        <v>29</v>
      </c>
      <c r="F123" s="83">
        <v>1</v>
      </c>
      <c r="G123" s="82" t="s">
        <v>162</v>
      </c>
      <c r="H123" s="84" t="s">
        <v>30</v>
      </c>
      <c r="I123" s="124">
        <v>0.5</v>
      </c>
      <c r="J123" s="123"/>
      <c r="K123" s="118">
        <v>10628</v>
      </c>
      <c r="L123" s="119">
        <v>0</v>
      </c>
      <c r="M123" s="123"/>
    </row>
    <row r="124" ht="21" customHeight="1" spans="1:13">
      <c r="A124" s="81">
        <v>118</v>
      </c>
      <c r="B124" s="90" t="s">
        <v>26</v>
      </c>
      <c r="C124" s="90" t="s">
        <v>182</v>
      </c>
      <c r="D124" s="90" t="s">
        <v>135</v>
      </c>
      <c r="E124" s="82" t="s">
        <v>29</v>
      </c>
      <c r="F124" s="83">
        <v>1</v>
      </c>
      <c r="G124" s="82" t="s">
        <v>104</v>
      </c>
      <c r="H124" s="84" t="s">
        <v>30</v>
      </c>
      <c r="I124" s="124">
        <v>0.41</v>
      </c>
      <c r="J124" s="123"/>
      <c r="K124" s="118">
        <v>10629</v>
      </c>
      <c r="L124" s="119">
        <v>0</v>
      </c>
      <c r="M124" s="123"/>
    </row>
    <row r="125" s="62" customFormat="1" ht="19.95" customHeight="1" spans="1:13">
      <c r="A125" s="81">
        <v>119</v>
      </c>
      <c r="B125" s="85" t="s">
        <v>26</v>
      </c>
      <c r="C125" s="85" t="s">
        <v>184</v>
      </c>
      <c r="D125" s="85" t="s">
        <v>185</v>
      </c>
      <c r="E125" s="86" t="s">
        <v>29</v>
      </c>
      <c r="F125" s="87">
        <v>1</v>
      </c>
      <c r="G125" s="88">
        <v>2008.1</v>
      </c>
      <c r="H125" s="84" t="s">
        <v>30</v>
      </c>
      <c r="I125" s="124">
        <v>0.48</v>
      </c>
      <c r="J125" s="123"/>
      <c r="K125" s="118">
        <v>10629</v>
      </c>
      <c r="L125" s="119">
        <v>0</v>
      </c>
      <c r="M125" s="123"/>
    </row>
    <row r="126" ht="19.95" customHeight="1" spans="1:13">
      <c r="A126" s="81">
        <v>120</v>
      </c>
      <c r="B126" s="85" t="s">
        <v>26</v>
      </c>
      <c r="C126" s="85" t="s">
        <v>180</v>
      </c>
      <c r="D126" s="85" t="s">
        <v>41</v>
      </c>
      <c r="E126" s="86" t="s">
        <v>29</v>
      </c>
      <c r="F126" s="87">
        <v>1</v>
      </c>
      <c r="G126" s="88">
        <v>2000.3</v>
      </c>
      <c r="H126" s="84" t="s">
        <v>30</v>
      </c>
      <c r="I126" s="124">
        <v>0.41</v>
      </c>
      <c r="J126" s="123"/>
      <c r="K126" s="118">
        <v>10629</v>
      </c>
      <c r="L126" s="119">
        <v>0</v>
      </c>
      <c r="M126" s="123"/>
    </row>
    <row r="127" ht="19.95" customHeight="1" spans="1:13">
      <c r="A127" s="81">
        <v>121</v>
      </c>
      <c r="B127" s="85" t="s">
        <v>26</v>
      </c>
      <c r="C127" s="89" t="s">
        <v>184</v>
      </c>
      <c r="D127" s="89" t="s">
        <v>41</v>
      </c>
      <c r="E127" s="86" t="s">
        <v>29</v>
      </c>
      <c r="F127" s="87">
        <v>1</v>
      </c>
      <c r="G127" s="88" t="s">
        <v>186</v>
      </c>
      <c r="H127" s="84" t="s">
        <v>30</v>
      </c>
      <c r="I127" s="124">
        <v>0.5</v>
      </c>
      <c r="J127" s="123"/>
      <c r="K127" s="118">
        <v>10629</v>
      </c>
      <c r="L127" s="119">
        <v>0</v>
      </c>
      <c r="M127" s="123"/>
    </row>
    <row r="128" s="63" customFormat="1" ht="21" customHeight="1" spans="1:13">
      <c r="A128" s="81">
        <v>122</v>
      </c>
      <c r="B128" s="85" t="s">
        <v>26</v>
      </c>
      <c r="C128" s="22" t="s">
        <v>180</v>
      </c>
      <c r="D128" s="22" t="s">
        <v>41</v>
      </c>
      <c r="E128" s="91" t="s">
        <v>29</v>
      </c>
      <c r="F128" s="92">
        <v>1</v>
      </c>
      <c r="G128" s="22" t="s">
        <v>187</v>
      </c>
      <c r="H128" s="84" t="s">
        <v>30</v>
      </c>
      <c r="I128" s="124">
        <v>0.41</v>
      </c>
      <c r="J128" s="123"/>
      <c r="K128" s="118">
        <v>10629</v>
      </c>
      <c r="L128" s="119">
        <v>0</v>
      </c>
      <c r="M128" s="123"/>
    </row>
    <row r="129" ht="19.95" customHeight="1" spans="1:13">
      <c r="A129" s="81">
        <v>123</v>
      </c>
      <c r="B129" s="85" t="s">
        <v>26</v>
      </c>
      <c r="C129" s="85" t="s">
        <v>188</v>
      </c>
      <c r="D129" s="85" t="s">
        <v>82</v>
      </c>
      <c r="E129" s="86" t="s">
        <v>29</v>
      </c>
      <c r="F129" s="87">
        <v>1</v>
      </c>
      <c r="G129" s="88">
        <v>2015.1</v>
      </c>
      <c r="H129" s="84" t="s">
        <v>30</v>
      </c>
      <c r="I129" s="124">
        <v>0.48</v>
      </c>
      <c r="J129" s="123"/>
      <c r="K129" s="118">
        <v>10629</v>
      </c>
      <c r="L129" s="119">
        <v>0</v>
      </c>
      <c r="M129" s="123"/>
    </row>
    <row r="130" ht="19.95" customHeight="1" spans="1:13">
      <c r="A130" s="81">
        <v>124</v>
      </c>
      <c r="B130" s="85" t="s">
        <v>26</v>
      </c>
      <c r="C130" s="89" t="s">
        <v>188</v>
      </c>
      <c r="D130" s="89" t="s">
        <v>61</v>
      </c>
      <c r="E130" s="86" t="s">
        <v>29</v>
      </c>
      <c r="F130" s="87">
        <v>1</v>
      </c>
      <c r="G130" s="88" t="s">
        <v>189</v>
      </c>
      <c r="H130" s="84" t="s">
        <v>30</v>
      </c>
      <c r="I130" s="124">
        <v>0.41</v>
      </c>
      <c r="J130" s="123"/>
      <c r="K130" s="118">
        <v>10629</v>
      </c>
      <c r="L130" s="119">
        <v>0</v>
      </c>
      <c r="M130" s="123"/>
    </row>
    <row r="131" ht="21" customHeight="1" spans="1:13">
      <c r="A131" s="81">
        <v>125</v>
      </c>
      <c r="B131" s="90" t="s">
        <v>26</v>
      </c>
      <c r="C131" s="90" t="s">
        <v>182</v>
      </c>
      <c r="D131" s="90" t="s">
        <v>190</v>
      </c>
      <c r="E131" s="82" t="s">
        <v>29</v>
      </c>
      <c r="F131" s="83">
        <v>1</v>
      </c>
      <c r="G131" s="82" t="s">
        <v>158</v>
      </c>
      <c r="H131" s="84" t="s">
        <v>30</v>
      </c>
      <c r="I131" s="124">
        <v>0.5</v>
      </c>
      <c r="J131" s="123"/>
      <c r="K131" s="118">
        <v>10629</v>
      </c>
      <c r="L131" s="119">
        <v>0</v>
      </c>
      <c r="M131" s="123"/>
    </row>
    <row r="132" ht="21" customHeight="1" spans="1:13">
      <c r="A132" s="81">
        <v>126</v>
      </c>
      <c r="B132" s="82" t="s">
        <v>26</v>
      </c>
      <c r="C132" s="82" t="s">
        <v>180</v>
      </c>
      <c r="D132" s="82" t="s">
        <v>41</v>
      </c>
      <c r="E132" s="82" t="s">
        <v>29</v>
      </c>
      <c r="F132" s="83">
        <v>1</v>
      </c>
      <c r="G132" s="82">
        <v>1999.11</v>
      </c>
      <c r="H132" s="84" t="s">
        <v>30</v>
      </c>
      <c r="I132" s="124">
        <v>0.41</v>
      </c>
      <c r="J132" s="123"/>
      <c r="K132" s="118">
        <v>10629</v>
      </c>
      <c r="L132" s="119">
        <v>0</v>
      </c>
      <c r="M132" s="123"/>
    </row>
    <row r="133" ht="21" customHeight="1" spans="1:13">
      <c r="A133" s="81">
        <v>127</v>
      </c>
      <c r="B133" s="82" t="s">
        <v>26</v>
      </c>
      <c r="C133" s="82" t="s">
        <v>191</v>
      </c>
      <c r="D133" s="82" t="s">
        <v>192</v>
      </c>
      <c r="E133" s="82" t="s">
        <v>29</v>
      </c>
      <c r="F133" s="83">
        <v>1</v>
      </c>
      <c r="G133" s="82" t="s">
        <v>193</v>
      </c>
      <c r="H133" s="84" t="s">
        <v>30</v>
      </c>
      <c r="I133" s="124">
        <v>0.315</v>
      </c>
      <c r="J133" s="123"/>
      <c r="K133" s="118">
        <v>8671</v>
      </c>
      <c r="L133" s="119">
        <v>0</v>
      </c>
      <c r="M133" s="123"/>
    </row>
    <row r="134" ht="21" customHeight="1" spans="1:13">
      <c r="A134" s="81">
        <v>128</v>
      </c>
      <c r="B134" s="82" t="s">
        <v>26</v>
      </c>
      <c r="C134" s="82" t="s">
        <v>191</v>
      </c>
      <c r="D134" s="82" t="s">
        <v>192</v>
      </c>
      <c r="E134" s="82" t="s">
        <v>29</v>
      </c>
      <c r="F134" s="83">
        <v>1</v>
      </c>
      <c r="G134" s="82" t="s">
        <v>137</v>
      </c>
      <c r="H134" s="84" t="s">
        <v>30</v>
      </c>
      <c r="I134" s="124">
        <v>0.371</v>
      </c>
      <c r="J134" s="123"/>
      <c r="K134" s="118">
        <v>8671</v>
      </c>
      <c r="L134" s="119">
        <v>0</v>
      </c>
      <c r="M134" s="123"/>
    </row>
    <row r="135" ht="21" customHeight="1" spans="1:13">
      <c r="A135" s="81">
        <v>129</v>
      </c>
      <c r="B135" s="82" t="s">
        <v>26</v>
      </c>
      <c r="C135" s="82" t="s">
        <v>191</v>
      </c>
      <c r="D135" s="82" t="s">
        <v>41</v>
      </c>
      <c r="E135" s="82" t="s">
        <v>29</v>
      </c>
      <c r="F135" s="83">
        <v>1</v>
      </c>
      <c r="G135" s="82" t="s">
        <v>194</v>
      </c>
      <c r="H135" s="84" t="s">
        <v>30</v>
      </c>
      <c r="I135" s="124">
        <v>0.396</v>
      </c>
      <c r="J135" s="123"/>
      <c r="K135" s="118">
        <v>8671</v>
      </c>
      <c r="L135" s="119">
        <v>0</v>
      </c>
      <c r="M135" s="123"/>
    </row>
    <row r="136" s="13" customFormat="1" ht="21" customHeight="1" spans="1:13">
      <c r="A136" s="81">
        <v>130</v>
      </c>
      <c r="B136" s="82" t="s">
        <v>26</v>
      </c>
      <c r="C136" s="82" t="s">
        <v>191</v>
      </c>
      <c r="D136" s="82" t="s">
        <v>135</v>
      </c>
      <c r="E136" s="82" t="s">
        <v>29</v>
      </c>
      <c r="F136" s="83">
        <v>1</v>
      </c>
      <c r="G136" s="82" t="s">
        <v>195</v>
      </c>
      <c r="H136" s="84" t="s">
        <v>30</v>
      </c>
      <c r="I136" s="124">
        <v>0.315</v>
      </c>
      <c r="J136" s="123"/>
      <c r="K136" s="118">
        <v>8671</v>
      </c>
      <c r="L136" s="119">
        <v>0</v>
      </c>
      <c r="M136" s="123"/>
    </row>
    <row r="137" s="13" customFormat="1" ht="21" customHeight="1" spans="1:13">
      <c r="A137" s="81">
        <v>131</v>
      </c>
      <c r="B137" s="82" t="s">
        <v>26</v>
      </c>
      <c r="C137" s="82" t="s">
        <v>191</v>
      </c>
      <c r="D137" s="82" t="s">
        <v>41</v>
      </c>
      <c r="E137" s="82" t="s">
        <v>29</v>
      </c>
      <c r="F137" s="83">
        <v>1</v>
      </c>
      <c r="G137" s="82" t="s">
        <v>196</v>
      </c>
      <c r="H137" s="84" t="s">
        <v>30</v>
      </c>
      <c r="I137" s="124">
        <v>0.371</v>
      </c>
      <c r="J137" s="123"/>
      <c r="K137" s="118">
        <v>8671</v>
      </c>
      <c r="L137" s="119">
        <v>0</v>
      </c>
      <c r="M137" s="123"/>
    </row>
    <row r="138" s="13" customFormat="1" ht="21" customHeight="1" spans="1:13">
      <c r="A138" s="81">
        <v>132</v>
      </c>
      <c r="B138" s="82" t="s">
        <v>26</v>
      </c>
      <c r="C138" s="82" t="s">
        <v>191</v>
      </c>
      <c r="D138" s="82" t="s">
        <v>161</v>
      </c>
      <c r="E138" s="82" t="s">
        <v>29</v>
      </c>
      <c r="F138" s="83">
        <v>1</v>
      </c>
      <c r="G138" s="82" t="s">
        <v>162</v>
      </c>
      <c r="H138" s="84" t="s">
        <v>30</v>
      </c>
      <c r="I138" s="124">
        <v>0.396</v>
      </c>
      <c r="J138" s="123"/>
      <c r="K138" s="118">
        <v>8671</v>
      </c>
      <c r="L138" s="119">
        <v>0</v>
      </c>
      <c r="M138" s="123"/>
    </row>
    <row r="139" s="13" customFormat="1" ht="21" customHeight="1" spans="1:13">
      <c r="A139" s="81">
        <v>133</v>
      </c>
      <c r="B139" s="82" t="s">
        <v>26</v>
      </c>
      <c r="C139" s="82" t="s">
        <v>191</v>
      </c>
      <c r="D139" s="82" t="s">
        <v>161</v>
      </c>
      <c r="E139" s="82" t="s">
        <v>29</v>
      </c>
      <c r="F139" s="83">
        <v>1</v>
      </c>
      <c r="G139" s="82" t="s">
        <v>197</v>
      </c>
      <c r="H139" s="84" t="s">
        <v>30</v>
      </c>
      <c r="I139" s="124">
        <v>0.315</v>
      </c>
      <c r="J139" s="123"/>
      <c r="K139" s="118">
        <v>8671</v>
      </c>
      <c r="L139" s="119">
        <v>0</v>
      </c>
      <c r="M139" s="123"/>
    </row>
    <row r="140" s="13" customFormat="1" ht="21" customHeight="1" spans="1:13">
      <c r="A140" s="81">
        <v>134</v>
      </c>
      <c r="B140" s="82" t="s">
        <v>26</v>
      </c>
      <c r="C140" s="82" t="s">
        <v>191</v>
      </c>
      <c r="D140" s="82" t="s">
        <v>161</v>
      </c>
      <c r="E140" s="82" t="s">
        <v>29</v>
      </c>
      <c r="F140" s="83">
        <v>1</v>
      </c>
      <c r="G140" s="82" t="s">
        <v>163</v>
      </c>
      <c r="H140" s="84" t="s">
        <v>30</v>
      </c>
      <c r="I140" s="124">
        <v>0.371</v>
      </c>
      <c r="J140" s="123"/>
      <c r="K140" s="118">
        <v>8671</v>
      </c>
      <c r="L140" s="119">
        <v>0</v>
      </c>
      <c r="M140" s="123"/>
    </row>
    <row r="141" s="13" customFormat="1" ht="21" customHeight="1" spans="1:13">
      <c r="A141" s="81">
        <v>135</v>
      </c>
      <c r="B141" s="82" t="s">
        <v>26</v>
      </c>
      <c r="C141" s="82" t="s">
        <v>198</v>
      </c>
      <c r="D141" s="82" t="s">
        <v>41</v>
      </c>
      <c r="E141" s="82" t="s">
        <v>29</v>
      </c>
      <c r="F141" s="83">
        <v>1</v>
      </c>
      <c r="G141" s="82" t="s">
        <v>199</v>
      </c>
      <c r="H141" s="84" t="s">
        <v>30</v>
      </c>
      <c r="I141" s="124">
        <v>0.396</v>
      </c>
      <c r="J141" s="123"/>
      <c r="K141" s="118">
        <v>8671</v>
      </c>
      <c r="L141" s="119">
        <v>0</v>
      </c>
      <c r="M141" s="123"/>
    </row>
    <row r="142" ht="21" customHeight="1" spans="1:13">
      <c r="A142" s="81">
        <v>136</v>
      </c>
      <c r="B142" s="82" t="s">
        <v>26</v>
      </c>
      <c r="C142" s="82" t="s">
        <v>191</v>
      </c>
      <c r="D142" s="82" t="s">
        <v>41</v>
      </c>
      <c r="E142" s="82" t="s">
        <v>29</v>
      </c>
      <c r="F142" s="83">
        <v>1</v>
      </c>
      <c r="G142" s="82" t="s">
        <v>200</v>
      </c>
      <c r="H142" s="84" t="s">
        <v>30</v>
      </c>
      <c r="I142" s="124">
        <v>0.315</v>
      </c>
      <c r="J142" s="123"/>
      <c r="K142" s="118">
        <v>8671</v>
      </c>
      <c r="L142" s="119">
        <v>0</v>
      </c>
      <c r="M142" s="123"/>
    </row>
    <row r="143" ht="21" customHeight="1" spans="1:13">
      <c r="A143" s="81">
        <v>137</v>
      </c>
      <c r="B143" s="90" t="s">
        <v>26</v>
      </c>
      <c r="C143" s="90" t="s">
        <v>201</v>
      </c>
      <c r="D143" s="90" t="s">
        <v>41</v>
      </c>
      <c r="E143" s="82" t="s">
        <v>29</v>
      </c>
      <c r="F143" s="83">
        <v>1</v>
      </c>
      <c r="G143" s="82" t="s">
        <v>202</v>
      </c>
      <c r="H143" s="84" t="s">
        <v>30</v>
      </c>
      <c r="I143" s="124">
        <v>0.371</v>
      </c>
      <c r="J143" s="123"/>
      <c r="K143" s="118">
        <v>8671</v>
      </c>
      <c r="L143" s="119">
        <v>0</v>
      </c>
      <c r="M143" s="123"/>
    </row>
    <row r="144" ht="21" customHeight="1" spans="1:13">
      <c r="A144" s="81">
        <v>138</v>
      </c>
      <c r="B144" s="90" t="s">
        <v>26</v>
      </c>
      <c r="C144" s="90" t="s">
        <v>201</v>
      </c>
      <c r="D144" s="90" t="s">
        <v>203</v>
      </c>
      <c r="E144" s="82" t="s">
        <v>29</v>
      </c>
      <c r="F144" s="83">
        <v>1</v>
      </c>
      <c r="G144" s="82" t="s">
        <v>204</v>
      </c>
      <c r="H144" s="84" t="s">
        <v>30</v>
      </c>
      <c r="I144" s="124">
        <v>0.396</v>
      </c>
      <c r="J144" s="123"/>
      <c r="K144" s="118">
        <v>8671</v>
      </c>
      <c r="L144" s="119">
        <v>0</v>
      </c>
      <c r="M144" s="123"/>
    </row>
    <row r="145" ht="21" customHeight="1" spans="1:13">
      <c r="A145" s="81">
        <v>139</v>
      </c>
      <c r="B145" s="90" t="s">
        <v>26</v>
      </c>
      <c r="C145" s="90" t="s">
        <v>201</v>
      </c>
      <c r="D145" s="90" t="s">
        <v>41</v>
      </c>
      <c r="E145" s="82" t="s">
        <v>29</v>
      </c>
      <c r="F145" s="83">
        <v>1</v>
      </c>
      <c r="G145" s="82" t="s">
        <v>68</v>
      </c>
      <c r="H145" s="84" t="s">
        <v>30</v>
      </c>
      <c r="I145" s="124">
        <v>0.315</v>
      </c>
      <c r="J145" s="123"/>
      <c r="K145" s="118">
        <v>8671</v>
      </c>
      <c r="L145" s="119">
        <v>0</v>
      </c>
      <c r="M145" s="123"/>
    </row>
    <row r="146" ht="21" customHeight="1" spans="1:13">
      <c r="A146" s="81">
        <v>140</v>
      </c>
      <c r="B146" s="90" t="s">
        <v>26</v>
      </c>
      <c r="C146" s="90" t="s">
        <v>201</v>
      </c>
      <c r="D146" s="90" t="s">
        <v>41</v>
      </c>
      <c r="E146" s="82" t="s">
        <v>29</v>
      </c>
      <c r="F146" s="83">
        <v>1</v>
      </c>
      <c r="G146" s="82" t="s">
        <v>193</v>
      </c>
      <c r="H146" s="84" t="s">
        <v>30</v>
      </c>
      <c r="I146" s="124">
        <v>0.371</v>
      </c>
      <c r="J146" s="123"/>
      <c r="K146" s="118">
        <v>8671</v>
      </c>
      <c r="L146" s="119">
        <v>0</v>
      </c>
      <c r="M146" s="123"/>
    </row>
    <row r="147" ht="21" customHeight="1" spans="1:13">
      <c r="A147" s="81">
        <v>141</v>
      </c>
      <c r="B147" s="90" t="s">
        <v>26</v>
      </c>
      <c r="C147" s="90" t="s">
        <v>201</v>
      </c>
      <c r="D147" s="90" t="s">
        <v>205</v>
      </c>
      <c r="E147" s="82" t="s">
        <v>29</v>
      </c>
      <c r="F147" s="83">
        <v>1</v>
      </c>
      <c r="G147" s="82" t="s">
        <v>193</v>
      </c>
      <c r="H147" s="84" t="s">
        <v>30</v>
      </c>
      <c r="I147" s="124">
        <v>0.396</v>
      </c>
      <c r="J147" s="123"/>
      <c r="K147" s="118">
        <v>8671</v>
      </c>
      <c r="L147" s="119">
        <v>0</v>
      </c>
      <c r="M147" s="123"/>
    </row>
    <row r="148" ht="21" customHeight="1" spans="1:13">
      <c r="A148" s="81">
        <v>142</v>
      </c>
      <c r="B148" s="90" t="s">
        <v>26</v>
      </c>
      <c r="C148" s="90" t="s">
        <v>206</v>
      </c>
      <c r="D148" s="90" t="s">
        <v>41</v>
      </c>
      <c r="E148" s="82" t="s">
        <v>29</v>
      </c>
      <c r="F148" s="83">
        <v>1</v>
      </c>
      <c r="G148" s="82" t="s">
        <v>207</v>
      </c>
      <c r="H148" s="84" t="s">
        <v>30</v>
      </c>
      <c r="I148" s="124">
        <v>0.315</v>
      </c>
      <c r="J148" s="123"/>
      <c r="K148" s="118">
        <v>8671</v>
      </c>
      <c r="L148" s="119">
        <v>0</v>
      </c>
      <c r="M148" s="123"/>
    </row>
    <row r="149" ht="21" customHeight="1" spans="1:13">
      <c r="A149" s="81">
        <v>143</v>
      </c>
      <c r="B149" s="90" t="s">
        <v>26</v>
      </c>
      <c r="C149" s="90" t="s">
        <v>201</v>
      </c>
      <c r="D149" s="90" t="s">
        <v>41</v>
      </c>
      <c r="E149" s="82" t="s">
        <v>29</v>
      </c>
      <c r="F149" s="83">
        <v>1</v>
      </c>
      <c r="G149" s="82" t="s">
        <v>193</v>
      </c>
      <c r="H149" s="84" t="s">
        <v>30</v>
      </c>
      <c r="I149" s="124">
        <v>0.371</v>
      </c>
      <c r="J149" s="123"/>
      <c r="K149" s="118">
        <v>8671</v>
      </c>
      <c r="L149" s="119">
        <v>0</v>
      </c>
      <c r="M149" s="123"/>
    </row>
    <row r="150" ht="21" customHeight="1" spans="1:13">
      <c r="A150" s="81">
        <v>144</v>
      </c>
      <c r="B150" s="82" t="s">
        <v>26</v>
      </c>
      <c r="C150" s="82" t="s">
        <v>191</v>
      </c>
      <c r="D150" s="82" t="s">
        <v>192</v>
      </c>
      <c r="E150" s="82" t="s">
        <v>29</v>
      </c>
      <c r="F150" s="83">
        <v>1</v>
      </c>
      <c r="G150" s="82" t="s">
        <v>193</v>
      </c>
      <c r="H150" s="84" t="s">
        <v>30</v>
      </c>
      <c r="I150" s="124">
        <v>0.396</v>
      </c>
      <c r="J150" s="123"/>
      <c r="K150" s="118">
        <v>8671</v>
      </c>
      <c r="L150" s="119">
        <v>0</v>
      </c>
      <c r="M150" s="123"/>
    </row>
    <row r="151" ht="21" customHeight="1" spans="1:13">
      <c r="A151" s="81">
        <v>145</v>
      </c>
      <c r="B151" s="82" t="s">
        <v>26</v>
      </c>
      <c r="C151" s="82" t="s">
        <v>201</v>
      </c>
      <c r="D151" s="82" t="s">
        <v>41</v>
      </c>
      <c r="E151" s="82" t="s">
        <v>29</v>
      </c>
      <c r="F151" s="83">
        <v>1</v>
      </c>
      <c r="G151" s="82" t="s">
        <v>196</v>
      </c>
      <c r="H151" s="84" t="s">
        <v>30</v>
      </c>
      <c r="I151" s="124">
        <v>0.315</v>
      </c>
      <c r="J151" s="123"/>
      <c r="K151" s="118">
        <v>8671</v>
      </c>
      <c r="L151" s="119">
        <v>0</v>
      </c>
      <c r="M151" s="123"/>
    </row>
    <row r="152" ht="21" customHeight="1" spans="1:13">
      <c r="A152" s="81">
        <v>146</v>
      </c>
      <c r="B152" s="82" t="s">
        <v>26</v>
      </c>
      <c r="C152" s="82" t="s">
        <v>191</v>
      </c>
      <c r="D152" s="82" t="s">
        <v>192</v>
      </c>
      <c r="E152" s="82" t="s">
        <v>29</v>
      </c>
      <c r="F152" s="83">
        <v>1</v>
      </c>
      <c r="G152" s="82" t="s">
        <v>196</v>
      </c>
      <c r="H152" s="84" t="s">
        <v>30</v>
      </c>
      <c r="I152" s="124">
        <v>0.371</v>
      </c>
      <c r="J152" s="123"/>
      <c r="K152" s="118">
        <v>8671</v>
      </c>
      <c r="L152" s="119">
        <v>0</v>
      </c>
      <c r="M152" s="123"/>
    </row>
    <row r="153" ht="21" customHeight="1" spans="1:13">
      <c r="A153" s="81">
        <v>147</v>
      </c>
      <c r="B153" s="90" t="s">
        <v>26</v>
      </c>
      <c r="C153" s="90" t="s">
        <v>201</v>
      </c>
      <c r="D153" s="90" t="s">
        <v>208</v>
      </c>
      <c r="E153" s="82" t="s">
        <v>29</v>
      </c>
      <c r="F153" s="83">
        <v>1</v>
      </c>
      <c r="G153" s="82" t="s">
        <v>193</v>
      </c>
      <c r="H153" s="84" t="s">
        <v>30</v>
      </c>
      <c r="I153" s="124">
        <v>0.396</v>
      </c>
      <c r="J153" s="123"/>
      <c r="K153" s="118">
        <v>8671</v>
      </c>
      <c r="L153" s="119">
        <v>0</v>
      </c>
      <c r="M153" s="123"/>
    </row>
    <row r="154" ht="21" customHeight="1" spans="1:13">
      <c r="A154" s="81">
        <v>148</v>
      </c>
      <c r="B154" s="82" t="s">
        <v>26</v>
      </c>
      <c r="C154" s="82" t="s">
        <v>201</v>
      </c>
      <c r="D154" s="82" t="s">
        <v>41</v>
      </c>
      <c r="E154" s="82" t="s">
        <v>29</v>
      </c>
      <c r="F154" s="83">
        <v>1</v>
      </c>
      <c r="G154" s="82" t="s">
        <v>196</v>
      </c>
      <c r="H154" s="84" t="s">
        <v>30</v>
      </c>
      <c r="I154" s="124">
        <v>0.315</v>
      </c>
      <c r="J154" s="123"/>
      <c r="K154" s="118">
        <v>8671</v>
      </c>
      <c r="L154" s="119">
        <v>0</v>
      </c>
      <c r="M154" s="123"/>
    </row>
    <row r="155" ht="21" customHeight="1" spans="1:13">
      <c r="A155" s="81">
        <v>149</v>
      </c>
      <c r="B155" s="82" t="s">
        <v>26</v>
      </c>
      <c r="C155" s="82" t="s">
        <v>191</v>
      </c>
      <c r="D155" s="82" t="s">
        <v>192</v>
      </c>
      <c r="E155" s="82" t="s">
        <v>29</v>
      </c>
      <c r="F155" s="83">
        <v>1</v>
      </c>
      <c r="G155" s="82" t="s">
        <v>209</v>
      </c>
      <c r="H155" s="84" t="s">
        <v>30</v>
      </c>
      <c r="I155" s="124">
        <v>0.371</v>
      </c>
      <c r="J155" s="123"/>
      <c r="K155" s="118">
        <v>8671</v>
      </c>
      <c r="L155" s="119">
        <v>0</v>
      </c>
      <c r="M155" s="123"/>
    </row>
    <row r="156" ht="21" customHeight="1" spans="1:13">
      <c r="A156" s="81">
        <v>150</v>
      </c>
      <c r="B156" s="82" t="s">
        <v>26</v>
      </c>
      <c r="C156" s="82" t="s">
        <v>206</v>
      </c>
      <c r="D156" s="82" t="s">
        <v>103</v>
      </c>
      <c r="E156" s="82" t="s">
        <v>29</v>
      </c>
      <c r="F156" s="83">
        <v>1</v>
      </c>
      <c r="G156" s="82" t="s">
        <v>210</v>
      </c>
      <c r="H156" s="84" t="s">
        <v>30</v>
      </c>
      <c r="I156" s="124">
        <v>0.396</v>
      </c>
      <c r="J156" s="123"/>
      <c r="K156" s="118">
        <v>8671</v>
      </c>
      <c r="L156" s="119">
        <v>0</v>
      </c>
      <c r="M156" s="123"/>
    </row>
    <row r="157" ht="21" customHeight="1" spans="1:13">
      <c r="A157" s="81">
        <v>151</v>
      </c>
      <c r="B157" s="82" t="s">
        <v>26</v>
      </c>
      <c r="C157" s="82" t="s">
        <v>201</v>
      </c>
      <c r="D157" s="82" t="s">
        <v>192</v>
      </c>
      <c r="E157" s="82" t="s">
        <v>29</v>
      </c>
      <c r="F157" s="83">
        <v>1</v>
      </c>
      <c r="G157" s="82" t="s">
        <v>137</v>
      </c>
      <c r="H157" s="84" t="s">
        <v>30</v>
      </c>
      <c r="I157" s="124">
        <v>0.315</v>
      </c>
      <c r="J157" s="123"/>
      <c r="K157" s="118">
        <v>8671</v>
      </c>
      <c r="L157" s="119">
        <v>0</v>
      </c>
      <c r="M157" s="123"/>
    </row>
    <row r="158" ht="21" customHeight="1" spans="1:13">
      <c r="A158" s="81">
        <v>152</v>
      </c>
      <c r="B158" s="82" t="s">
        <v>26</v>
      </c>
      <c r="C158" s="82" t="s">
        <v>201</v>
      </c>
      <c r="D158" s="82" t="s">
        <v>109</v>
      </c>
      <c r="E158" s="82" t="s">
        <v>29</v>
      </c>
      <c r="F158" s="83">
        <v>1</v>
      </c>
      <c r="G158" s="82" t="s">
        <v>211</v>
      </c>
      <c r="H158" s="84" t="s">
        <v>30</v>
      </c>
      <c r="I158" s="124">
        <v>0.371</v>
      </c>
      <c r="J158" s="123"/>
      <c r="K158" s="118">
        <v>8671</v>
      </c>
      <c r="L158" s="119">
        <v>0</v>
      </c>
      <c r="M158" s="123"/>
    </row>
    <row r="159" ht="21" customHeight="1" spans="1:13">
      <c r="A159" s="81">
        <v>153</v>
      </c>
      <c r="B159" s="82" t="s">
        <v>26</v>
      </c>
      <c r="C159" s="82" t="s">
        <v>206</v>
      </c>
      <c r="D159" s="82" t="s">
        <v>103</v>
      </c>
      <c r="E159" s="82" t="s">
        <v>29</v>
      </c>
      <c r="F159" s="83">
        <v>1</v>
      </c>
      <c r="G159" s="82" t="s">
        <v>212</v>
      </c>
      <c r="H159" s="84" t="s">
        <v>30</v>
      </c>
      <c r="I159" s="124">
        <v>0.396</v>
      </c>
      <c r="J159" s="123"/>
      <c r="K159" s="118">
        <v>8671</v>
      </c>
      <c r="L159" s="119">
        <v>0</v>
      </c>
      <c r="M159" s="123"/>
    </row>
    <row r="160" ht="21" customHeight="1" spans="1:13">
      <c r="A160" s="81">
        <v>154</v>
      </c>
      <c r="B160" s="82" t="s">
        <v>26</v>
      </c>
      <c r="C160" s="82" t="s">
        <v>191</v>
      </c>
      <c r="D160" s="82" t="s">
        <v>213</v>
      </c>
      <c r="E160" s="82" t="s">
        <v>29</v>
      </c>
      <c r="F160" s="83">
        <v>1</v>
      </c>
      <c r="G160" s="82" t="s">
        <v>193</v>
      </c>
      <c r="H160" s="84" t="s">
        <v>30</v>
      </c>
      <c r="I160" s="124">
        <v>0.315</v>
      </c>
      <c r="J160" s="123"/>
      <c r="K160" s="118">
        <v>8671</v>
      </c>
      <c r="L160" s="119">
        <v>0</v>
      </c>
      <c r="M160" s="123"/>
    </row>
    <row r="161" ht="21" customHeight="1" spans="1:13">
      <c r="A161" s="81">
        <v>155</v>
      </c>
      <c r="B161" s="82" t="s">
        <v>26</v>
      </c>
      <c r="C161" s="82" t="s">
        <v>201</v>
      </c>
      <c r="D161" s="82" t="s">
        <v>41</v>
      </c>
      <c r="E161" s="82" t="s">
        <v>29</v>
      </c>
      <c r="F161" s="83">
        <v>1</v>
      </c>
      <c r="G161" s="82" t="s">
        <v>214</v>
      </c>
      <c r="H161" s="84" t="s">
        <v>30</v>
      </c>
      <c r="I161" s="124">
        <v>0.396</v>
      </c>
      <c r="J161" s="123"/>
      <c r="K161" s="118">
        <v>8671</v>
      </c>
      <c r="L161" s="119">
        <v>0</v>
      </c>
      <c r="M161" s="123"/>
    </row>
    <row r="162" ht="21" customHeight="1" spans="1:13">
      <c r="A162" s="81">
        <v>156</v>
      </c>
      <c r="B162" s="82" t="s">
        <v>26</v>
      </c>
      <c r="C162" s="82" t="s">
        <v>191</v>
      </c>
      <c r="D162" s="82" t="s">
        <v>41</v>
      </c>
      <c r="E162" s="82" t="s">
        <v>29</v>
      </c>
      <c r="F162" s="83">
        <v>1</v>
      </c>
      <c r="G162" s="82" t="s">
        <v>68</v>
      </c>
      <c r="H162" s="84" t="s">
        <v>30</v>
      </c>
      <c r="I162" s="124">
        <v>0.315</v>
      </c>
      <c r="J162" s="123"/>
      <c r="K162" s="118">
        <v>8671</v>
      </c>
      <c r="L162" s="119">
        <v>0</v>
      </c>
      <c r="M162" s="123"/>
    </row>
    <row r="163" ht="21" customHeight="1" spans="1:13">
      <c r="A163" s="81">
        <v>157</v>
      </c>
      <c r="B163" s="82" t="s">
        <v>26</v>
      </c>
      <c r="C163" s="82" t="s">
        <v>198</v>
      </c>
      <c r="D163" s="82" t="s">
        <v>135</v>
      </c>
      <c r="E163" s="82" t="s">
        <v>29</v>
      </c>
      <c r="F163" s="83">
        <v>1</v>
      </c>
      <c r="G163" s="82" t="s">
        <v>215</v>
      </c>
      <c r="H163" s="84" t="s">
        <v>30</v>
      </c>
      <c r="I163" s="124">
        <v>0.371</v>
      </c>
      <c r="J163" s="123"/>
      <c r="K163" s="118">
        <v>8671</v>
      </c>
      <c r="L163" s="119">
        <v>0</v>
      </c>
      <c r="M163" s="123"/>
    </row>
    <row r="164" ht="21" customHeight="1" spans="1:13">
      <c r="A164" s="81">
        <v>158</v>
      </c>
      <c r="B164" s="82" t="s">
        <v>26</v>
      </c>
      <c r="C164" s="82" t="s">
        <v>191</v>
      </c>
      <c r="D164" s="82" t="s">
        <v>213</v>
      </c>
      <c r="E164" s="82" t="s">
        <v>29</v>
      </c>
      <c r="F164" s="83">
        <v>1</v>
      </c>
      <c r="G164" s="82" t="s">
        <v>211</v>
      </c>
      <c r="H164" s="84" t="s">
        <v>30</v>
      </c>
      <c r="I164" s="124">
        <v>0.396</v>
      </c>
      <c r="J164" s="123"/>
      <c r="K164" s="118">
        <v>8671</v>
      </c>
      <c r="L164" s="119">
        <v>0</v>
      </c>
      <c r="M164" s="123"/>
    </row>
    <row r="165" ht="21" customHeight="1" spans="1:13">
      <c r="A165" s="81">
        <v>159</v>
      </c>
      <c r="B165" s="82" t="s">
        <v>26</v>
      </c>
      <c r="C165" s="82" t="s">
        <v>216</v>
      </c>
      <c r="D165" s="82" t="s">
        <v>36</v>
      </c>
      <c r="E165" s="82" t="s">
        <v>29</v>
      </c>
      <c r="F165" s="83">
        <v>1</v>
      </c>
      <c r="G165" s="82" t="s">
        <v>217</v>
      </c>
      <c r="H165" s="84" t="s">
        <v>30</v>
      </c>
      <c r="I165" s="124">
        <v>0.396</v>
      </c>
      <c r="J165" s="123"/>
      <c r="K165" s="118">
        <v>8671</v>
      </c>
      <c r="L165" s="119">
        <v>0</v>
      </c>
      <c r="M165" s="123"/>
    </row>
    <row r="166" ht="21" customHeight="1" spans="1:13">
      <c r="A166" s="81">
        <v>160</v>
      </c>
      <c r="B166" s="82" t="s">
        <v>26</v>
      </c>
      <c r="C166" s="82" t="s">
        <v>201</v>
      </c>
      <c r="D166" s="82" t="s">
        <v>41</v>
      </c>
      <c r="E166" s="82" t="s">
        <v>29</v>
      </c>
      <c r="F166" s="83">
        <v>1</v>
      </c>
      <c r="G166" s="82">
        <v>2000.5</v>
      </c>
      <c r="H166" s="84" t="s">
        <v>30</v>
      </c>
      <c r="I166" s="124">
        <v>0.315</v>
      </c>
      <c r="J166" s="123"/>
      <c r="K166" s="118">
        <v>8671</v>
      </c>
      <c r="L166" s="119">
        <v>0</v>
      </c>
      <c r="M166" s="123"/>
    </row>
    <row r="167" ht="21" customHeight="1" spans="1:13">
      <c r="A167" s="81">
        <v>161</v>
      </c>
      <c r="B167" s="82" t="s">
        <v>26</v>
      </c>
      <c r="C167" s="82" t="s">
        <v>201</v>
      </c>
      <c r="D167" s="82" t="s">
        <v>41</v>
      </c>
      <c r="E167" s="82" t="s">
        <v>29</v>
      </c>
      <c r="F167" s="83">
        <v>1</v>
      </c>
      <c r="G167" s="82">
        <v>2000.5</v>
      </c>
      <c r="H167" s="84" t="s">
        <v>30</v>
      </c>
      <c r="I167" s="124">
        <v>0.371</v>
      </c>
      <c r="J167" s="123"/>
      <c r="K167" s="118">
        <v>8671</v>
      </c>
      <c r="L167" s="119">
        <v>0</v>
      </c>
      <c r="M167" s="123"/>
    </row>
    <row r="168" ht="21" customHeight="1" spans="1:13">
      <c r="A168" s="81">
        <v>162</v>
      </c>
      <c r="B168" s="82" t="s">
        <v>26</v>
      </c>
      <c r="C168" s="82" t="s">
        <v>218</v>
      </c>
      <c r="D168" s="82" t="s">
        <v>135</v>
      </c>
      <c r="E168" s="82" t="s">
        <v>29</v>
      </c>
      <c r="F168" s="83">
        <v>1</v>
      </c>
      <c r="G168" s="82">
        <v>1997.12</v>
      </c>
      <c r="H168" s="84" t="s">
        <v>30</v>
      </c>
      <c r="I168" s="124">
        <v>0.396</v>
      </c>
      <c r="J168" s="123"/>
      <c r="K168" s="118">
        <v>8671</v>
      </c>
      <c r="L168" s="119">
        <v>0</v>
      </c>
      <c r="M168" s="123"/>
    </row>
    <row r="169" ht="19.95" customHeight="1" spans="1:13">
      <c r="A169" s="81">
        <v>163</v>
      </c>
      <c r="B169" s="85" t="s">
        <v>26</v>
      </c>
      <c r="C169" s="89" t="s">
        <v>218</v>
      </c>
      <c r="D169" s="89" t="s">
        <v>135</v>
      </c>
      <c r="E169" s="86" t="s">
        <v>29</v>
      </c>
      <c r="F169" s="131">
        <v>1</v>
      </c>
      <c r="G169" s="88" t="s">
        <v>219</v>
      </c>
      <c r="H169" s="84" t="s">
        <v>30</v>
      </c>
      <c r="I169" s="124">
        <v>0.315</v>
      </c>
      <c r="J169" s="123"/>
      <c r="K169" s="118">
        <v>8671</v>
      </c>
      <c r="L169" s="119">
        <v>0</v>
      </c>
      <c r="M169" s="123"/>
    </row>
    <row r="170" ht="19.95" customHeight="1" spans="1:13">
      <c r="A170" s="81">
        <v>164</v>
      </c>
      <c r="B170" s="85" t="s">
        <v>26</v>
      </c>
      <c r="C170" s="89" t="s">
        <v>220</v>
      </c>
      <c r="D170" s="89" t="s">
        <v>221</v>
      </c>
      <c r="E170" s="86" t="s">
        <v>29</v>
      </c>
      <c r="F170" s="131">
        <v>1</v>
      </c>
      <c r="G170" s="88" t="s">
        <v>66</v>
      </c>
      <c r="H170" s="84" t="s">
        <v>30</v>
      </c>
      <c r="I170" s="124">
        <v>0.371</v>
      </c>
      <c r="J170" s="123"/>
      <c r="K170" s="118">
        <v>8671</v>
      </c>
      <c r="L170" s="119">
        <v>0</v>
      </c>
      <c r="M170" s="123"/>
    </row>
    <row r="171" ht="19.95" customHeight="1" spans="1:13">
      <c r="A171" s="81">
        <v>165</v>
      </c>
      <c r="B171" s="85" t="s">
        <v>26</v>
      </c>
      <c r="C171" s="89" t="s">
        <v>201</v>
      </c>
      <c r="D171" s="89" t="s">
        <v>41</v>
      </c>
      <c r="E171" s="86" t="s">
        <v>29</v>
      </c>
      <c r="F171" s="87">
        <v>1</v>
      </c>
      <c r="G171" s="88">
        <v>2000.5</v>
      </c>
      <c r="H171" s="84" t="s">
        <v>30</v>
      </c>
      <c r="I171" s="124">
        <v>0.396</v>
      </c>
      <c r="J171" s="123"/>
      <c r="K171" s="118">
        <v>8671</v>
      </c>
      <c r="L171" s="119">
        <v>0</v>
      </c>
      <c r="M171" s="123"/>
    </row>
    <row r="172" ht="19.95" customHeight="1" spans="1:13">
      <c r="A172" s="81">
        <v>166</v>
      </c>
      <c r="B172" s="85" t="s">
        <v>26</v>
      </c>
      <c r="C172" s="89" t="s">
        <v>216</v>
      </c>
      <c r="D172" s="89" t="s">
        <v>109</v>
      </c>
      <c r="E172" s="86" t="s">
        <v>29</v>
      </c>
      <c r="F172" s="131">
        <v>1</v>
      </c>
      <c r="G172" s="88" t="s">
        <v>122</v>
      </c>
      <c r="H172" s="84" t="s">
        <v>30</v>
      </c>
      <c r="I172" s="124">
        <v>0.315</v>
      </c>
      <c r="J172" s="123"/>
      <c r="K172" s="118">
        <v>8671</v>
      </c>
      <c r="L172" s="119">
        <v>0</v>
      </c>
      <c r="M172" s="123"/>
    </row>
    <row r="173" ht="19.95" customHeight="1" spans="1:13">
      <c r="A173" s="81">
        <v>167</v>
      </c>
      <c r="B173" s="85" t="s">
        <v>26</v>
      </c>
      <c r="C173" s="89" t="s">
        <v>222</v>
      </c>
      <c r="D173" s="89" t="s">
        <v>52</v>
      </c>
      <c r="E173" s="86" t="s">
        <v>29</v>
      </c>
      <c r="F173" s="131">
        <v>1</v>
      </c>
      <c r="G173" s="88" t="s">
        <v>57</v>
      </c>
      <c r="H173" s="84" t="s">
        <v>30</v>
      </c>
      <c r="I173" s="124">
        <v>0.371</v>
      </c>
      <c r="J173" s="123"/>
      <c r="K173" s="118">
        <v>8671</v>
      </c>
      <c r="L173" s="119">
        <v>0</v>
      </c>
      <c r="M173" s="123"/>
    </row>
    <row r="174" s="63" customFormat="1" ht="21" customHeight="1" spans="1:13">
      <c r="A174" s="81">
        <v>168</v>
      </c>
      <c r="B174" s="85" t="s">
        <v>26</v>
      </c>
      <c r="C174" s="22" t="s">
        <v>191</v>
      </c>
      <c r="D174" s="22" t="s">
        <v>41</v>
      </c>
      <c r="E174" s="91" t="s">
        <v>29</v>
      </c>
      <c r="F174" s="92">
        <v>1</v>
      </c>
      <c r="G174" s="22" t="s">
        <v>194</v>
      </c>
      <c r="H174" s="84" t="s">
        <v>30</v>
      </c>
      <c r="I174" s="124">
        <v>0.396</v>
      </c>
      <c r="J174" s="123"/>
      <c r="K174" s="118">
        <v>8671</v>
      </c>
      <c r="L174" s="119">
        <v>0</v>
      </c>
      <c r="M174" s="123"/>
    </row>
    <row r="175" ht="19.8" customHeight="1" spans="1:13">
      <c r="A175" s="81">
        <v>169</v>
      </c>
      <c r="B175" s="85" t="s">
        <v>26</v>
      </c>
      <c r="C175" s="89" t="s">
        <v>218</v>
      </c>
      <c r="D175" s="89" t="s">
        <v>135</v>
      </c>
      <c r="E175" s="86" t="s">
        <v>29</v>
      </c>
      <c r="F175" s="131">
        <v>1</v>
      </c>
      <c r="G175" s="88" t="s">
        <v>187</v>
      </c>
      <c r="H175" s="84" t="s">
        <v>30</v>
      </c>
      <c r="I175" s="124">
        <v>0.315</v>
      </c>
      <c r="J175" s="123"/>
      <c r="K175" s="118">
        <v>8671</v>
      </c>
      <c r="L175" s="119">
        <v>0</v>
      </c>
      <c r="M175" s="123"/>
    </row>
    <row r="176" ht="19.95" customHeight="1" spans="1:13">
      <c r="A176" s="81">
        <v>170</v>
      </c>
      <c r="B176" s="85" t="s">
        <v>26</v>
      </c>
      <c r="C176" s="89" t="s">
        <v>223</v>
      </c>
      <c r="D176" s="89" t="s">
        <v>61</v>
      </c>
      <c r="E176" s="86" t="s">
        <v>29</v>
      </c>
      <c r="F176" s="131">
        <v>1</v>
      </c>
      <c r="G176" s="88" t="s">
        <v>224</v>
      </c>
      <c r="H176" s="84" t="s">
        <v>30</v>
      </c>
      <c r="I176" s="124">
        <v>0.371</v>
      </c>
      <c r="J176" s="123"/>
      <c r="K176" s="118">
        <v>8671</v>
      </c>
      <c r="L176" s="119">
        <v>0</v>
      </c>
      <c r="M176" s="123"/>
    </row>
    <row r="177" ht="19.95" customHeight="1" spans="1:13">
      <c r="A177" s="81">
        <v>171</v>
      </c>
      <c r="B177" s="85" t="s">
        <v>26</v>
      </c>
      <c r="C177" s="89" t="s">
        <v>220</v>
      </c>
      <c r="D177" s="89" t="s">
        <v>109</v>
      </c>
      <c r="E177" s="86" t="s">
        <v>29</v>
      </c>
      <c r="F177" s="131">
        <v>1</v>
      </c>
      <c r="G177" s="88" t="s">
        <v>122</v>
      </c>
      <c r="H177" s="84" t="s">
        <v>30</v>
      </c>
      <c r="I177" s="124">
        <v>0.396</v>
      </c>
      <c r="J177" s="123"/>
      <c r="K177" s="118">
        <v>8671</v>
      </c>
      <c r="L177" s="119">
        <v>0</v>
      </c>
      <c r="M177" s="123"/>
    </row>
    <row r="178" ht="19.95" customHeight="1" spans="1:13">
      <c r="A178" s="81">
        <v>172</v>
      </c>
      <c r="B178" s="85" t="s">
        <v>26</v>
      </c>
      <c r="C178" s="89" t="s">
        <v>201</v>
      </c>
      <c r="D178" s="89" t="s">
        <v>161</v>
      </c>
      <c r="E178" s="86" t="s">
        <v>29</v>
      </c>
      <c r="F178" s="131">
        <v>1</v>
      </c>
      <c r="G178" s="88" t="s">
        <v>209</v>
      </c>
      <c r="H178" s="84" t="s">
        <v>30</v>
      </c>
      <c r="I178" s="124">
        <v>0.315</v>
      </c>
      <c r="J178" s="123"/>
      <c r="K178" s="118">
        <v>8671</v>
      </c>
      <c r="L178" s="119">
        <v>0</v>
      </c>
      <c r="M178" s="123"/>
    </row>
    <row r="179" s="64" customFormat="1" ht="20" customHeight="1" spans="1:13">
      <c r="A179" s="81">
        <v>173</v>
      </c>
      <c r="B179" s="136" t="s">
        <v>26</v>
      </c>
      <c r="C179" s="136" t="s">
        <v>191</v>
      </c>
      <c r="D179" s="136" t="s">
        <v>225</v>
      </c>
      <c r="E179" s="136" t="s">
        <v>29</v>
      </c>
      <c r="F179" s="137">
        <v>1</v>
      </c>
      <c r="G179" s="136" t="s">
        <v>158</v>
      </c>
      <c r="H179" s="84" t="s">
        <v>30</v>
      </c>
      <c r="I179" s="124">
        <v>0.315</v>
      </c>
      <c r="J179" s="123"/>
      <c r="K179" s="118">
        <v>8671</v>
      </c>
      <c r="L179" s="119">
        <v>0</v>
      </c>
      <c r="M179" s="123"/>
    </row>
    <row r="180" s="64" customFormat="1" ht="20" customHeight="1" spans="1:13">
      <c r="A180" s="81">
        <v>174</v>
      </c>
      <c r="B180" s="136" t="s">
        <v>26</v>
      </c>
      <c r="C180" s="136" t="s">
        <v>201</v>
      </c>
      <c r="D180" s="136" t="s">
        <v>41</v>
      </c>
      <c r="E180" s="136" t="s">
        <v>29</v>
      </c>
      <c r="F180" s="137">
        <v>1</v>
      </c>
      <c r="G180" s="136" t="s">
        <v>196</v>
      </c>
      <c r="H180" s="84" t="s">
        <v>30</v>
      </c>
      <c r="I180" s="124">
        <v>0.371</v>
      </c>
      <c r="J180" s="123"/>
      <c r="K180" s="118">
        <v>8671</v>
      </c>
      <c r="L180" s="119">
        <v>0</v>
      </c>
      <c r="M180" s="123"/>
    </row>
    <row r="181" ht="19.95" customHeight="1" spans="1:13">
      <c r="A181" s="81">
        <v>175</v>
      </c>
      <c r="B181" s="85" t="s">
        <v>26</v>
      </c>
      <c r="C181" s="89" t="s">
        <v>218</v>
      </c>
      <c r="D181" s="89" t="s">
        <v>135</v>
      </c>
      <c r="E181" s="86" t="s">
        <v>29</v>
      </c>
      <c r="F181" s="131">
        <v>1</v>
      </c>
      <c r="G181" s="88" t="s">
        <v>226</v>
      </c>
      <c r="H181" s="84" t="s">
        <v>30</v>
      </c>
      <c r="I181" s="124">
        <v>0.396</v>
      </c>
      <c r="J181" s="123"/>
      <c r="K181" s="118">
        <v>8671</v>
      </c>
      <c r="L181" s="119">
        <v>0</v>
      </c>
      <c r="M181" s="123"/>
    </row>
    <row r="182" ht="19.95" customHeight="1" spans="1:13">
      <c r="A182" s="81">
        <v>176</v>
      </c>
      <c r="B182" s="85" t="s">
        <v>26</v>
      </c>
      <c r="C182" s="85" t="s">
        <v>222</v>
      </c>
      <c r="D182" s="85" t="s">
        <v>41</v>
      </c>
      <c r="E182" s="86" t="s">
        <v>29</v>
      </c>
      <c r="F182" s="87">
        <v>1</v>
      </c>
      <c r="G182" s="88">
        <v>2011.5</v>
      </c>
      <c r="H182" s="84" t="s">
        <v>30</v>
      </c>
      <c r="I182" s="124">
        <v>0.315</v>
      </c>
      <c r="J182" s="123"/>
      <c r="K182" s="118">
        <v>8671</v>
      </c>
      <c r="L182" s="119">
        <v>0</v>
      </c>
      <c r="M182" s="123"/>
    </row>
    <row r="183" ht="19.95" customHeight="1" spans="1:13">
      <c r="A183" s="81">
        <v>177</v>
      </c>
      <c r="B183" s="85" t="s">
        <v>26</v>
      </c>
      <c r="C183" s="89" t="s">
        <v>216</v>
      </c>
      <c r="D183" s="89" t="s">
        <v>106</v>
      </c>
      <c r="E183" s="86" t="s">
        <v>29</v>
      </c>
      <c r="F183" s="87">
        <v>1</v>
      </c>
      <c r="G183" s="88">
        <v>2015.12</v>
      </c>
      <c r="H183" s="84" t="s">
        <v>30</v>
      </c>
      <c r="I183" s="124">
        <v>0.371</v>
      </c>
      <c r="J183" s="123"/>
      <c r="K183" s="118">
        <v>8671</v>
      </c>
      <c r="L183" s="119">
        <v>0</v>
      </c>
      <c r="M183" s="123"/>
    </row>
    <row r="184" ht="21" customHeight="1" spans="1:13">
      <c r="A184" s="81">
        <v>178</v>
      </c>
      <c r="B184" s="82" t="s">
        <v>26</v>
      </c>
      <c r="C184" s="82" t="s">
        <v>201</v>
      </c>
      <c r="D184" s="82" t="s">
        <v>80</v>
      </c>
      <c r="E184" s="82" t="s">
        <v>29</v>
      </c>
      <c r="F184" s="83">
        <v>1</v>
      </c>
      <c r="G184" s="82">
        <v>1999.9</v>
      </c>
      <c r="H184" s="84" t="s">
        <v>30</v>
      </c>
      <c r="I184" s="124">
        <v>0.396</v>
      </c>
      <c r="J184" s="123"/>
      <c r="K184" s="118">
        <v>8671</v>
      </c>
      <c r="L184" s="119">
        <v>0</v>
      </c>
      <c r="M184" s="123"/>
    </row>
    <row r="185" ht="21" customHeight="1" spans="1:13">
      <c r="A185" s="81">
        <v>179</v>
      </c>
      <c r="B185" s="82" t="s">
        <v>26</v>
      </c>
      <c r="C185" s="82" t="s">
        <v>191</v>
      </c>
      <c r="D185" s="82" t="s">
        <v>41</v>
      </c>
      <c r="E185" s="82" t="s">
        <v>29</v>
      </c>
      <c r="F185" s="83">
        <v>1</v>
      </c>
      <c r="G185" s="82">
        <v>1999.11</v>
      </c>
      <c r="H185" s="84" t="s">
        <v>30</v>
      </c>
      <c r="I185" s="124">
        <v>0.371</v>
      </c>
      <c r="J185" s="123"/>
      <c r="K185" s="118">
        <v>8671</v>
      </c>
      <c r="L185" s="119">
        <v>0</v>
      </c>
      <c r="M185" s="123"/>
    </row>
    <row r="186" s="13" customFormat="1" ht="21" customHeight="1" spans="1:13">
      <c r="A186" s="81">
        <v>180</v>
      </c>
      <c r="B186" s="82" t="s">
        <v>26</v>
      </c>
      <c r="C186" s="82" t="s">
        <v>227</v>
      </c>
      <c r="D186" s="82" t="s">
        <v>161</v>
      </c>
      <c r="E186" s="82" t="s">
        <v>29</v>
      </c>
      <c r="F186" s="83">
        <v>1</v>
      </c>
      <c r="G186" s="82" t="s">
        <v>196</v>
      </c>
      <c r="H186" s="84" t="s">
        <v>30</v>
      </c>
      <c r="I186" s="124">
        <v>0.292</v>
      </c>
      <c r="J186" s="123"/>
      <c r="K186" s="118">
        <v>6896</v>
      </c>
      <c r="L186" s="119">
        <v>0</v>
      </c>
      <c r="M186" s="123"/>
    </row>
    <row r="187" s="13" customFormat="1" ht="21" customHeight="1" spans="1:13">
      <c r="A187" s="81">
        <v>181</v>
      </c>
      <c r="B187" s="82" t="s">
        <v>26</v>
      </c>
      <c r="C187" s="82" t="s">
        <v>227</v>
      </c>
      <c r="D187" s="82" t="s">
        <v>161</v>
      </c>
      <c r="E187" s="82" t="s">
        <v>29</v>
      </c>
      <c r="F187" s="83">
        <v>1</v>
      </c>
      <c r="G187" s="82" t="s">
        <v>196</v>
      </c>
      <c r="H187" s="84" t="s">
        <v>30</v>
      </c>
      <c r="I187" s="124">
        <v>0.285</v>
      </c>
      <c r="J187" s="123"/>
      <c r="K187" s="118">
        <v>6896</v>
      </c>
      <c r="L187" s="119">
        <v>0</v>
      </c>
      <c r="M187" s="123"/>
    </row>
    <row r="188" s="13" customFormat="1" ht="21" customHeight="1" spans="1:13">
      <c r="A188" s="81">
        <v>182</v>
      </c>
      <c r="B188" s="82" t="s">
        <v>26</v>
      </c>
      <c r="C188" s="82" t="s">
        <v>227</v>
      </c>
      <c r="D188" s="82" t="s">
        <v>161</v>
      </c>
      <c r="E188" s="82" t="s">
        <v>29</v>
      </c>
      <c r="F188" s="83">
        <v>1</v>
      </c>
      <c r="G188" s="82" t="s">
        <v>194</v>
      </c>
      <c r="H188" s="84" t="s">
        <v>30</v>
      </c>
      <c r="I188" s="124">
        <v>0.292</v>
      </c>
      <c r="J188" s="123"/>
      <c r="K188" s="118">
        <v>6896</v>
      </c>
      <c r="L188" s="119">
        <v>0</v>
      </c>
      <c r="M188" s="123"/>
    </row>
    <row r="189" s="13" customFormat="1" ht="21" customHeight="1" spans="1:13">
      <c r="A189" s="81">
        <v>183</v>
      </c>
      <c r="B189" s="82" t="s">
        <v>26</v>
      </c>
      <c r="C189" s="82" t="s">
        <v>227</v>
      </c>
      <c r="D189" s="82" t="s">
        <v>161</v>
      </c>
      <c r="E189" s="82" t="s">
        <v>29</v>
      </c>
      <c r="F189" s="83">
        <v>1</v>
      </c>
      <c r="G189" s="82" t="s">
        <v>228</v>
      </c>
      <c r="H189" s="84" t="s">
        <v>30</v>
      </c>
      <c r="I189" s="124">
        <v>0.285</v>
      </c>
      <c r="J189" s="123"/>
      <c r="K189" s="118">
        <v>6896</v>
      </c>
      <c r="L189" s="119">
        <v>0</v>
      </c>
      <c r="M189" s="123"/>
    </row>
    <row r="190" s="13" customFormat="1" ht="21" customHeight="1" spans="1:13">
      <c r="A190" s="81">
        <v>184</v>
      </c>
      <c r="B190" s="82" t="s">
        <v>26</v>
      </c>
      <c r="C190" s="82" t="s">
        <v>229</v>
      </c>
      <c r="D190" s="82" t="s">
        <v>135</v>
      </c>
      <c r="E190" s="82" t="s">
        <v>29</v>
      </c>
      <c r="F190" s="83">
        <v>1</v>
      </c>
      <c r="G190" s="82" t="s">
        <v>230</v>
      </c>
      <c r="H190" s="84" t="s">
        <v>30</v>
      </c>
      <c r="I190" s="124">
        <v>0.292</v>
      </c>
      <c r="J190" s="123"/>
      <c r="K190" s="118">
        <v>6896</v>
      </c>
      <c r="L190" s="119">
        <v>0</v>
      </c>
      <c r="M190" s="123"/>
    </row>
    <row r="191" ht="21" customHeight="1" spans="1:13">
      <c r="A191" s="81">
        <v>185</v>
      </c>
      <c r="B191" s="82" t="s">
        <v>26</v>
      </c>
      <c r="C191" s="82" t="s">
        <v>231</v>
      </c>
      <c r="D191" s="82" t="s">
        <v>161</v>
      </c>
      <c r="E191" s="82" t="s">
        <v>29</v>
      </c>
      <c r="F191" s="83">
        <v>1</v>
      </c>
      <c r="G191" s="82" t="s">
        <v>228</v>
      </c>
      <c r="H191" s="84" t="s">
        <v>30</v>
      </c>
      <c r="I191" s="124">
        <v>0.285</v>
      </c>
      <c r="J191" s="123"/>
      <c r="K191" s="118">
        <v>6896</v>
      </c>
      <c r="L191" s="119">
        <v>0</v>
      </c>
      <c r="M191" s="123"/>
    </row>
    <row r="192" ht="21" customHeight="1" spans="1:13">
      <c r="A192" s="81">
        <v>186</v>
      </c>
      <c r="B192" s="82" t="s">
        <v>26</v>
      </c>
      <c r="C192" s="82" t="s">
        <v>227</v>
      </c>
      <c r="D192" s="82" t="s">
        <v>41</v>
      </c>
      <c r="E192" s="82" t="s">
        <v>29</v>
      </c>
      <c r="F192" s="83">
        <v>1</v>
      </c>
      <c r="G192" s="82" t="s">
        <v>87</v>
      </c>
      <c r="H192" s="84" t="s">
        <v>30</v>
      </c>
      <c r="I192" s="124">
        <v>0.292</v>
      </c>
      <c r="J192" s="123"/>
      <c r="K192" s="118">
        <v>6896</v>
      </c>
      <c r="L192" s="119">
        <v>0</v>
      </c>
      <c r="M192" s="123"/>
    </row>
    <row r="193" s="13" customFormat="1" ht="21" customHeight="1" spans="1:13">
      <c r="A193" s="81">
        <v>187</v>
      </c>
      <c r="B193" s="82" t="s">
        <v>26</v>
      </c>
      <c r="C193" s="82" t="s">
        <v>227</v>
      </c>
      <c r="D193" s="82" t="s">
        <v>41</v>
      </c>
      <c r="E193" s="82" t="s">
        <v>29</v>
      </c>
      <c r="F193" s="83">
        <v>1</v>
      </c>
      <c r="G193" s="82" t="s">
        <v>137</v>
      </c>
      <c r="H193" s="84" t="s">
        <v>30</v>
      </c>
      <c r="I193" s="124">
        <v>0.285</v>
      </c>
      <c r="J193" s="123"/>
      <c r="K193" s="118">
        <v>6896</v>
      </c>
      <c r="L193" s="119">
        <v>0</v>
      </c>
      <c r="M193" s="123"/>
    </row>
    <row r="194" s="13" customFormat="1" ht="21" customHeight="1" spans="1:13">
      <c r="A194" s="81">
        <v>188</v>
      </c>
      <c r="B194" s="82" t="s">
        <v>26</v>
      </c>
      <c r="C194" s="82" t="s">
        <v>227</v>
      </c>
      <c r="D194" s="82" t="s">
        <v>161</v>
      </c>
      <c r="E194" s="82" t="s">
        <v>29</v>
      </c>
      <c r="F194" s="83">
        <v>1</v>
      </c>
      <c r="G194" s="82" t="s">
        <v>228</v>
      </c>
      <c r="H194" s="84" t="s">
        <v>30</v>
      </c>
      <c r="I194" s="124">
        <v>0.292</v>
      </c>
      <c r="J194" s="123"/>
      <c r="K194" s="118">
        <v>6896</v>
      </c>
      <c r="L194" s="119">
        <v>0</v>
      </c>
      <c r="M194" s="123"/>
    </row>
    <row r="195" s="13" customFormat="1" ht="21" customHeight="1" spans="1:13">
      <c r="A195" s="81">
        <v>189</v>
      </c>
      <c r="B195" s="82" t="s">
        <v>26</v>
      </c>
      <c r="C195" s="82" t="s">
        <v>227</v>
      </c>
      <c r="D195" s="82" t="s">
        <v>41</v>
      </c>
      <c r="E195" s="82" t="s">
        <v>29</v>
      </c>
      <c r="F195" s="83">
        <v>1</v>
      </c>
      <c r="G195" s="82" t="s">
        <v>232</v>
      </c>
      <c r="H195" s="84" t="s">
        <v>30</v>
      </c>
      <c r="I195" s="124">
        <v>0.285</v>
      </c>
      <c r="J195" s="123"/>
      <c r="K195" s="118">
        <v>6896</v>
      </c>
      <c r="L195" s="119">
        <v>0</v>
      </c>
      <c r="M195" s="123"/>
    </row>
    <row r="196" s="13" customFormat="1" ht="21" customHeight="1" spans="1:13">
      <c r="A196" s="81">
        <v>190</v>
      </c>
      <c r="B196" s="82" t="s">
        <v>26</v>
      </c>
      <c r="C196" s="82" t="s">
        <v>233</v>
      </c>
      <c r="D196" s="82" t="s">
        <v>135</v>
      </c>
      <c r="E196" s="82" t="s">
        <v>29</v>
      </c>
      <c r="F196" s="83">
        <v>1</v>
      </c>
      <c r="G196" s="82" t="s">
        <v>234</v>
      </c>
      <c r="H196" s="84" t="s">
        <v>30</v>
      </c>
      <c r="I196" s="124">
        <v>0.292</v>
      </c>
      <c r="J196" s="123"/>
      <c r="K196" s="118">
        <v>6896</v>
      </c>
      <c r="L196" s="119">
        <v>0</v>
      </c>
      <c r="M196" s="123"/>
    </row>
    <row r="197" ht="21" customHeight="1" spans="1:13">
      <c r="A197" s="81">
        <v>191</v>
      </c>
      <c r="B197" s="90" t="s">
        <v>26</v>
      </c>
      <c r="C197" s="90" t="s">
        <v>233</v>
      </c>
      <c r="D197" s="90" t="s">
        <v>135</v>
      </c>
      <c r="E197" s="82" t="s">
        <v>29</v>
      </c>
      <c r="F197" s="83">
        <v>1</v>
      </c>
      <c r="G197" s="82" t="s">
        <v>235</v>
      </c>
      <c r="H197" s="84" t="s">
        <v>30</v>
      </c>
      <c r="I197" s="124">
        <v>0.285</v>
      </c>
      <c r="J197" s="123"/>
      <c r="K197" s="118">
        <v>6896</v>
      </c>
      <c r="L197" s="119">
        <v>0</v>
      </c>
      <c r="M197" s="123"/>
    </row>
    <row r="198" ht="21" customHeight="1" spans="1:13">
      <c r="A198" s="81">
        <v>192</v>
      </c>
      <c r="B198" s="90" t="s">
        <v>26</v>
      </c>
      <c r="C198" s="90" t="s">
        <v>236</v>
      </c>
      <c r="D198" s="90" t="s">
        <v>103</v>
      </c>
      <c r="E198" s="82" t="s">
        <v>29</v>
      </c>
      <c r="F198" s="83">
        <v>1</v>
      </c>
      <c r="G198" s="82" t="s">
        <v>235</v>
      </c>
      <c r="H198" s="84" t="s">
        <v>30</v>
      </c>
      <c r="I198" s="124">
        <v>0.292</v>
      </c>
      <c r="J198" s="123"/>
      <c r="K198" s="118">
        <v>6896</v>
      </c>
      <c r="L198" s="119">
        <v>0</v>
      </c>
      <c r="M198" s="123"/>
    </row>
    <row r="199" ht="21" customHeight="1" spans="1:13">
      <c r="A199" s="81">
        <v>193</v>
      </c>
      <c r="B199" s="90" t="s">
        <v>26</v>
      </c>
      <c r="C199" s="90" t="s">
        <v>236</v>
      </c>
      <c r="D199" s="90" t="s">
        <v>41</v>
      </c>
      <c r="E199" s="82" t="s">
        <v>29</v>
      </c>
      <c r="F199" s="83">
        <v>1</v>
      </c>
      <c r="G199" s="82" t="s">
        <v>51</v>
      </c>
      <c r="H199" s="84" t="s">
        <v>30</v>
      </c>
      <c r="I199" s="124">
        <v>0.285</v>
      </c>
      <c r="J199" s="123"/>
      <c r="K199" s="118">
        <v>6896</v>
      </c>
      <c r="L199" s="119">
        <v>0</v>
      </c>
      <c r="M199" s="123"/>
    </row>
    <row r="200" ht="21" customHeight="1" spans="1:13">
      <c r="A200" s="81">
        <v>194</v>
      </c>
      <c r="B200" s="90" t="s">
        <v>26</v>
      </c>
      <c r="C200" s="90" t="s">
        <v>236</v>
      </c>
      <c r="D200" s="90" t="s">
        <v>237</v>
      </c>
      <c r="E200" s="82" t="s">
        <v>29</v>
      </c>
      <c r="F200" s="83">
        <v>1</v>
      </c>
      <c r="G200" s="82" t="s">
        <v>238</v>
      </c>
      <c r="H200" s="84" t="s">
        <v>30</v>
      </c>
      <c r="I200" s="124">
        <v>0.292</v>
      </c>
      <c r="J200" s="123"/>
      <c r="K200" s="118">
        <v>6896</v>
      </c>
      <c r="L200" s="119">
        <v>0</v>
      </c>
      <c r="M200" s="123"/>
    </row>
    <row r="201" ht="21" customHeight="1" spans="1:13">
      <c r="A201" s="81">
        <v>195</v>
      </c>
      <c r="B201" s="82" t="s">
        <v>26</v>
      </c>
      <c r="C201" s="82" t="s">
        <v>231</v>
      </c>
      <c r="D201" s="82" t="s">
        <v>80</v>
      </c>
      <c r="E201" s="82" t="s">
        <v>29</v>
      </c>
      <c r="F201" s="83">
        <v>1</v>
      </c>
      <c r="G201" s="82" t="s">
        <v>163</v>
      </c>
      <c r="H201" s="84" t="s">
        <v>30</v>
      </c>
      <c r="I201" s="124">
        <v>0.285</v>
      </c>
      <c r="J201" s="123"/>
      <c r="K201" s="118">
        <v>6896</v>
      </c>
      <c r="L201" s="119">
        <v>0</v>
      </c>
      <c r="M201" s="123"/>
    </row>
    <row r="202" ht="21" customHeight="1" spans="1:13">
      <c r="A202" s="81">
        <v>196</v>
      </c>
      <c r="B202" s="90" t="s">
        <v>26</v>
      </c>
      <c r="C202" s="90" t="s">
        <v>231</v>
      </c>
      <c r="D202" s="90" t="s">
        <v>36</v>
      </c>
      <c r="E202" s="82" t="s">
        <v>29</v>
      </c>
      <c r="F202" s="83">
        <v>1</v>
      </c>
      <c r="G202" s="82" t="s">
        <v>239</v>
      </c>
      <c r="H202" s="84" t="s">
        <v>30</v>
      </c>
      <c r="I202" s="124">
        <v>0.292</v>
      </c>
      <c r="J202" s="123"/>
      <c r="K202" s="118">
        <v>6896</v>
      </c>
      <c r="L202" s="119">
        <v>0</v>
      </c>
      <c r="M202" s="123"/>
    </row>
    <row r="203" ht="21" customHeight="1" spans="1:13">
      <c r="A203" s="81">
        <v>197</v>
      </c>
      <c r="B203" s="90" t="s">
        <v>26</v>
      </c>
      <c r="C203" s="90" t="s">
        <v>231</v>
      </c>
      <c r="D203" s="90" t="s">
        <v>161</v>
      </c>
      <c r="E203" s="82" t="s">
        <v>29</v>
      </c>
      <c r="F203" s="83">
        <v>1</v>
      </c>
      <c r="G203" s="82" t="s">
        <v>214</v>
      </c>
      <c r="H203" s="84" t="s">
        <v>30</v>
      </c>
      <c r="I203" s="124">
        <v>0.285</v>
      </c>
      <c r="J203" s="123"/>
      <c r="K203" s="118">
        <v>6896</v>
      </c>
      <c r="L203" s="119">
        <v>0</v>
      </c>
      <c r="M203" s="123"/>
    </row>
    <row r="204" ht="21" customHeight="1" spans="1:13">
      <c r="A204" s="81">
        <v>198</v>
      </c>
      <c r="B204" s="90" t="s">
        <v>26</v>
      </c>
      <c r="C204" s="90" t="s">
        <v>231</v>
      </c>
      <c r="D204" s="90" t="s">
        <v>208</v>
      </c>
      <c r="E204" s="82" t="s">
        <v>29</v>
      </c>
      <c r="F204" s="83">
        <v>1</v>
      </c>
      <c r="G204" s="82" t="s">
        <v>68</v>
      </c>
      <c r="H204" s="84" t="s">
        <v>30</v>
      </c>
      <c r="I204" s="124">
        <v>0.292</v>
      </c>
      <c r="J204" s="123"/>
      <c r="K204" s="118">
        <v>6896</v>
      </c>
      <c r="L204" s="119">
        <v>0</v>
      </c>
      <c r="M204" s="123"/>
    </row>
    <row r="205" ht="21" customHeight="1" spans="1:13">
      <c r="A205" s="81">
        <v>199</v>
      </c>
      <c r="B205" s="82" t="s">
        <v>26</v>
      </c>
      <c r="C205" s="82" t="s">
        <v>231</v>
      </c>
      <c r="D205" s="82" t="s">
        <v>161</v>
      </c>
      <c r="E205" s="82" t="s">
        <v>29</v>
      </c>
      <c r="F205" s="83">
        <v>1</v>
      </c>
      <c r="G205" s="82" t="s">
        <v>240</v>
      </c>
      <c r="H205" s="84" t="s">
        <v>30</v>
      </c>
      <c r="I205" s="124">
        <v>0.285</v>
      </c>
      <c r="J205" s="123"/>
      <c r="K205" s="118">
        <v>6896</v>
      </c>
      <c r="L205" s="119">
        <v>0</v>
      </c>
      <c r="M205" s="123"/>
    </row>
    <row r="206" ht="21" customHeight="1" spans="1:13">
      <c r="A206" s="81">
        <v>200</v>
      </c>
      <c r="B206" s="82" t="s">
        <v>26</v>
      </c>
      <c r="C206" s="82" t="s">
        <v>231</v>
      </c>
      <c r="D206" s="82" t="s">
        <v>41</v>
      </c>
      <c r="E206" s="82" t="s">
        <v>29</v>
      </c>
      <c r="F206" s="83">
        <v>1</v>
      </c>
      <c r="G206" s="82" t="s">
        <v>196</v>
      </c>
      <c r="H206" s="84" t="s">
        <v>30</v>
      </c>
      <c r="I206" s="124">
        <v>0.292</v>
      </c>
      <c r="J206" s="123"/>
      <c r="K206" s="118">
        <v>6896</v>
      </c>
      <c r="L206" s="119">
        <v>0</v>
      </c>
      <c r="M206" s="123"/>
    </row>
    <row r="207" ht="21" customHeight="1" spans="1:13">
      <c r="A207" s="81">
        <v>201</v>
      </c>
      <c r="B207" s="82" t="s">
        <v>26</v>
      </c>
      <c r="C207" s="82" t="s">
        <v>227</v>
      </c>
      <c r="D207" s="82" t="s">
        <v>192</v>
      </c>
      <c r="E207" s="82" t="s">
        <v>29</v>
      </c>
      <c r="F207" s="83">
        <v>1</v>
      </c>
      <c r="G207" s="82" t="s">
        <v>194</v>
      </c>
      <c r="H207" s="84" t="s">
        <v>30</v>
      </c>
      <c r="I207" s="124">
        <v>0.285</v>
      </c>
      <c r="J207" s="123"/>
      <c r="K207" s="118">
        <v>6896</v>
      </c>
      <c r="L207" s="119">
        <v>0</v>
      </c>
      <c r="M207" s="123"/>
    </row>
    <row r="208" ht="21" customHeight="1" spans="1:13">
      <c r="A208" s="81">
        <v>202</v>
      </c>
      <c r="B208" s="82" t="s">
        <v>26</v>
      </c>
      <c r="C208" s="82" t="s">
        <v>231</v>
      </c>
      <c r="D208" s="82" t="s">
        <v>41</v>
      </c>
      <c r="E208" s="82" t="s">
        <v>29</v>
      </c>
      <c r="F208" s="83">
        <v>1</v>
      </c>
      <c r="G208" s="82" t="s">
        <v>232</v>
      </c>
      <c r="H208" s="84" t="s">
        <v>30</v>
      </c>
      <c r="I208" s="124">
        <v>0.292</v>
      </c>
      <c r="J208" s="123"/>
      <c r="K208" s="118">
        <v>6896</v>
      </c>
      <c r="L208" s="119">
        <v>0</v>
      </c>
      <c r="M208" s="123"/>
    </row>
    <row r="209" ht="21" customHeight="1" spans="1:13">
      <c r="A209" s="81">
        <v>203</v>
      </c>
      <c r="B209" s="82" t="s">
        <v>26</v>
      </c>
      <c r="C209" s="82" t="s">
        <v>231</v>
      </c>
      <c r="D209" s="82" t="s">
        <v>41</v>
      </c>
      <c r="E209" s="82" t="s">
        <v>29</v>
      </c>
      <c r="F209" s="83">
        <v>1</v>
      </c>
      <c r="G209" s="82" t="s">
        <v>214</v>
      </c>
      <c r="H209" s="84" t="s">
        <v>30</v>
      </c>
      <c r="I209" s="124">
        <v>0.285</v>
      </c>
      <c r="J209" s="123"/>
      <c r="K209" s="118">
        <v>6896</v>
      </c>
      <c r="L209" s="119">
        <v>0</v>
      </c>
      <c r="M209" s="123"/>
    </row>
    <row r="210" ht="21" customHeight="1" spans="1:13">
      <c r="A210" s="81">
        <v>204</v>
      </c>
      <c r="B210" s="82" t="s">
        <v>26</v>
      </c>
      <c r="C210" s="82" t="s">
        <v>231</v>
      </c>
      <c r="D210" s="82" t="s">
        <v>80</v>
      </c>
      <c r="E210" s="82" t="s">
        <v>29</v>
      </c>
      <c r="F210" s="83">
        <v>1</v>
      </c>
      <c r="G210" s="82" t="s">
        <v>241</v>
      </c>
      <c r="H210" s="84" t="s">
        <v>30</v>
      </c>
      <c r="I210" s="124">
        <v>0.292</v>
      </c>
      <c r="J210" s="123"/>
      <c r="K210" s="118">
        <v>6896</v>
      </c>
      <c r="L210" s="119">
        <v>0</v>
      </c>
      <c r="M210" s="123"/>
    </row>
    <row r="211" ht="21" customHeight="1" spans="1:13">
      <c r="A211" s="81">
        <v>205</v>
      </c>
      <c r="B211" s="82" t="s">
        <v>26</v>
      </c>
      <c r="C211" s="82" t="s">
        <v>227</v>
      </c>
      <c r="D211" s="82" t="s">
        <v>213</v>
      </c>
      <c r="E211" s="82" t="s">
        <v>29</v>
      </c>
      <c r="F211" s="83">
        <v>1</v>
      </c>
      <c r="G211" s="82" t="s">
        <v>68</v>
      </c>
      <c r="H211" s="84" t="s">
        <v>30</v>
      </c>
      <c r="I211" s="124">
        <v>0.285</v>
      </c>
      <c r="J211" s="123"/>
      <c r="K211" s="118">
        <v>6896</v>
      </c>
      <c r="L211" s="119">
        <v>0</v>
      </c>
      <c r="M211" s="123"/>
    </row>
    <row r="212" ht="21" customHeight="1" spans="1:13">
      <c r="A212" s="81">
        <v>206</v>
      </c>
      <c r="B212" s="82" t="s">
        <v>26</v>
      </c>
      <c r="C212" s="82" t="s">
        <v>231</v>
      </c>
      <c r="D212" s="82" t="s">
        <v>242</v>
      </c>
      <c r="E212" s="82" t="s">
        <v>29</v>
      </c>
      <c r="F212" s="83">
        <v>1</v>
      </c>
      <c r="G212" s="82" t="s">
        <v>68</v>
      </c>
      <c r="H212" s="84" t="s">
        <v>30</v>
      </c>
      <c r="I212" s="124">
        <v>0.292</v>
      </c>
      <c r="J212" s="123"/>
      <c r="K212" s="118">
        <v>6896</v>
      </c>
      <c r="L212" s="119">
        <v>0</v>
      </c>
      <c r="M212" s="123"/>
    </row>
    <row r="213" ht="21" customHeight="1" spans="1:13">
      <c r="A213" s="81">
        <v>207</v>
      </c>
      <c r="B213" s="82" t="s">
        <v>26</v>
      </c>
      <c r="C213" s="82" t="s">
        <v>231</v>
      </c>
      <c r="D213" s="82" t="s">
        <v>242</v>
      </c>
      <c r="E213" s="82" t="s">
        <v>29</v>
      </c>
      <c r="F213" s="83">
        <v>1</v>
      </c>
      <c r="G213" s="82" t="s">
        <v>239</v>
      </c>
      <c r="H213" s="84" t="s">
        <v>30</v>
      </c>
      <c r="I213" s="124">
        <v>0.285</v>
      </c>
      <c r="J213" s="123"/>
      <c r="K213" s="118">
        <v>6896</v>
      </c>
      <c r="L213" s="119">
        <v>0</v>
      </c>
      <c r="M213" s="123"/>
    </row>
    <row r="214" ht="21" customHeight="1" spans="1:13">
      <c r="A214" s="81">
        <v>208</v>
      </c>
      <c r="B214" s="82" t="s">
        <v>26</v>
      </c>
      <c r="C214" s="82" t="s">
        <v>231</v>
      </c>
      <c r="D214" s="82" t="s">
        <v>161</v>
      </c>
      <c r="E214" s="82" t="s">
        <v>29</v>
      </c>
      <c r="F214" s="83">
        <v>1</v>
      </c>
      <c r="G214" s="82" t="s">
        <v>243</v>
      </c>
      <c r="H214" s="84" t="s">
        <v>30</v>
      </c>
      <c r="I214" s="124">
        <v>0.292</v>
      </c>
      <c r="J214" s="123"/>
      <c r="K214" s="118">
        <v>6896</v>
      </c>
      <c r="L214" s="119">
        <v>0</v>
      </c>
      <c r="M214" s="123"/>
    </row>
    <row r="215" ht="21" customHeight="1" spans="1:13">
      <c r="A215" s="81">
        <v>209</v>
      </c>
      <c r="B215" s="82" t="s">
        <v>26</v>
      </c>
      <c r="C215" s="82" t="s">
        <v>231</v>
      </c>
      <c r="D215" s="82" t="s">
        <v>41</v>
      </c>
      <c r="E215" s="82" t="s">
        <v>29</v>
      </c>
      <c r="F215" s="83">
        <v>1</v>
      </c>
      <c r="G215" s="82" t="s">
        <v>214</v>
      </c>
      <c r="H215" s="84" t="s">
        <v>30</v>
      </c>
      <c r="I215" s="124">
        <v>0.285</v>
      </c>
      <c r="J215" s="123"/>
      <c r="K215" s="118">
        <v>6896</v>
      </c>
      <c r="L215" s="119">
        <v>0</v>
      </c>
      <c r="M215" s="123"/>
    </row>
    <row r="216" ht="21" customHeight="1" spans="1:13">
      <c r="A216" s="81">
        <v>210</v>
      </c>
      <c r="B216" s="82" t="s">
        <v>26</v>
      </c>
      <c r="C216" s="82" t="s">
        <v>227</v>
      </c>
      <c r="D216" s="82" t="s">
        <v>41</v>
      </c>
      <c r="E216" s="82" t="s">
        <v>29</v>
      </c>
      <c r="F216" s="83">
        <v>1</v>
      </c>
      <c r="G216" s="82" t="s">
        <v>244</v>
      </c>
      <c r="H216" s="84" t="s">
        <v>30</v>
      </c>
      <c r="I216" s="124">
        <v>0.292</v>
      </c>
      <c r="J216" s="123"/>
      <c r="K216" s="118">
        <v>6896</v>
      </c>
      <c r="L216" s="119">
        <v>0</v>
      </c>
      <c r="M216" s="123"/>
    </row>
    <row r="217" ht="21" customHeight="1" spans="1:13">
      <c r="A217" s="81">
        <v>211</v>
      </c>
      <c r="B217" s="82" t="s">
        <v>26</v>
      </c>
      <c r="C217" s="82" t="s">
        <v>236</v>
      </c>
      <c r="D217" s="82" t="s">
        <v>103</v>
      </c>
      <c r="E217" s="82" t="s">
        <v>29</v>
      </c>
      <c r="F217" s="83">
        <v>1</v>
      </c>
      <c r="G217" s="82" t="s">
        <v>245</v>
      </c>
      <c r="H217" s="84" t="s">
        <v>30</v>
      </c>
      <c r="I217" s="124">
        <v>0.285</v>
      </c>
      <c r="J217" s="123"/>
      <c r="K217" s="118">
        <v>6896</v>
      </c>
      <c r="L217" s="119">
        <v>0</v>
      </c>
      <c r="M217" s="123"/>
    </row>
    <row r="218" ht="21" customHeight="1" spans="1:13">
      <c r="A218" s="81">
        <v>212</v>
      </c>
      <c r="B218" s="82" t="s">
        <v>26</v>
      </c>
      <c r="C218" s="82" t="s">
        <v>231</v>
      </c>
      <c r="D218" s="82" t="s">
        <v>161</v>
      </c>
      <c r="E218" s="82" t="s">
        <v>29</v>
      </c>
      <c r="F218" s="83">
        <v>1</v>
      </c>
      <c r="G218" s="82" t="s">
        <v>243</v>
      </c>
      <c r="H218" s="84" t="s">
        <v>30</v>
      </c>
      <c r="I218" s="124">
        <v>0.292</v>
      </c>
      <c r="J218" s="123"/>
      <c r="K218" s="118">
        <v>6896</v>
      </c>
      <c r="L218" s="119">
        <v>0</v>
      </c>
      <c r="M218" s="123"/>
    </row>
    <row r="219" ht="21" customHeight="1" spans="1:13">
      <c r="A219" s="81">
        <v>213</v>
      </c>
      <c r="B219" s="82" t="s">
        <v>26</v>
      </c>
      <c r="C219" s="82" t="s">
        <v>231</v>
      </c>
      <c r="D219" s="82" t="s">
        <v>161</v>
      </c>
      <c r="E219" s="82" t="s">
        <v>29</v>
      </c>
      <c r="F219" s="83">
        <v>1</v>
      </c>
      <c r="G219" s="82">
        <v>2000.5</v>
      </c>
      <c r="H219" s="84" t="s">
        <v>30</v>
      </c>
      <c r="I219" s="124">
        <v>0.285</v>
      </c>
      <c r="J219" s="123"/>
      <c r="K219" s="118">
        <v>6898</v>
      </c>
      <c r="L219" s="119">
        <v>0</v>
      </c>
      <c r="M219" s="123"/>
    </row>
    <row r="220" ht="21" customHeight="1" spans="1:13">
      <c r="A220" s="81">
        <v>214</v>
      </c>
      <c r="B220" s="82" t="s">
        <v>26</v>
      </c>
      <c r="C220" s="82" t="s">
        <v>231</v>
      </c>
      <c r="D220" s="82" t="s">
        <v>36</v>
      </c>
      <c r="E220" s="82" t="s">
        <v>29</v>
      </c>
      <c r="F220" s="83">
        <v>1</v>
      </c>
      <c r="G220" s="82">
        <v>1999.6</v>
      </c>
      <c r="H220" s="84" t="s">
        <v>30</v>
      </c>
      <c r="I220" s="124">
        <v>0.292</v>
      </c>
      <c r="J220" s="123"/>
      <c r="K220" s="118">
        <v>6896</v>
      </c>
      <c r="L220" s="119">
        <v>0</v>
      </c>
      <c r="M220" s="123"/>
    </row>
    <row r="221" ht="21" customHeight="1" spans="1:13">
      <c r="A221" s="81">
        <v>215</v>
      </c>
      <c r="B221" s="82" t="s">
        <v>26</v>
      </c>
      <c r="C221" s="82" t="s">
        <v>227</v>
      </c>
      <c r="D221" s="82" t="s">
        <v>76</v>
      </c>
      <c r="E221" s="82" t="s">
        <v>29</v>
      </c>
      <c r="F221" s="83">
        <v>1</v>
      </c>
      <c r="G221" s="82">
        <v>2006.8</v>
      </c>
      <c r="H221" s="84" t="s">
        <v>30</v>
      </c>
      <c r="I221" s="124">
        <v>0.285</v>
      </c>
      <c r="J221" s="123"/>
      <c r="K221" s="118">
        <v>6896</v>
      </c>
      <c r="L221" s="119">
        <v>0</v>
      </c>
      <c r="M221" s="123"/>
    </row>
    <row r="222" ht="19.95" customHeight="1" spans="1:13">
      <c r="A222" s="81">
        <v>216</v>
      </c>
      <c r="B222" s="85" t="s">
        <v>26</v>
      </c>
      <c r="C222" s="89" t="s">
        <v>246</v>
      </c>
      <c r="D222" s="89" t="s">
        <v>185</v>
      </c>
      <c r="E222" s="86" t="s">
        <v>29</v>
      </c>
      <c r="F222" s="87">
        <v>1</v>
      </c>
      <c r="G222" s="88">
        <v>2010.4</v>
      </c>
      <c r="H222" s="84" t="s">
        <v>30</v>
      </c>
      <c r="I222" s="124">
        <v>0.292</v>
      </c>
      <c r="J222" s="123"/>
      <c r="K222" s="118">
        <v>6896</v>
      </c>
      <c r="L222" s="119">
        <v>0</v>
      </c>
      <c r="M222" s="123"/>
    </row>
    <row r="223" s="63" customFormat="1" ht="21" customHeight="1" spans="1:13">
      <c r="A223" s="81">
        <v>217</v>
      </c>
      <c r="B223" s="85" t="s">
        <v>26</v>
      </c>
      <c r="C223" s="22" t="s">
        <v>227</v>
      </c>
      <c r="D223" s="22" t="s">
        <v>225</v>
      </c>
      <c r="E223" s="91" t="s">
        <v>29</v>
      </c>
      <c r="F223" s="92">
        <v>1</v>
      </c>
      <c r="G223" s="22" t="s">
        <v>194</v>
      </c>
      <c r="H223" s="84" t="s">
        <v>30</v>
      </c>
      <c r="I223" s="124">
        <v>0.285</v>
      </c>
      <c r="J223" s="123"/>
      <c r="K223" s="118">
        <v>6896</v>
      </c>
      <c r="L223" s="119">
        <v>0</v>
      </c>
      <c r="M223" s="123"/>
    </row>
    <row r="224" ht="19.95" customHeight="1" spans="1:13">
      <c r="A224" s="81">
        <v>218</v>
      </c>
      <c r="B224" s="85" t="s">
        <v>26</v>
      </c>
      <c r="C224" s="89" t="s">
        <v>231</v>
      </c>
      <c r="D224" s="89" t="s">
        <v>80</v>
      </c>
      <c r="E224" s="86" t="s">
        <v>29</v>
      </c>
      <c r="F224" s="87">
        <v>1</v>
      </c>
      <c r="G224" s="88" t="s">
        <v>247</v>
      </c>
      <c r="H224" s="84" t="s">
        <v>30</v>
      </c>
      <c r="I224" s="124">
        <v>0.292</v>
      </c>
      <c r="J224" s="123"/>
      <c r="K224" s="118">
        <v>6896</v>
      </c>
      <c r="L224" s="119">
        <v>0</v>
      </c>
      <c r="M224" s="123"/>
    </row>
    <row r="225" s="63" customFormat="1" ht="21" customHeight="1" spans="1:13">
      <c r="A225" s="81">
        <v>219</v>
      </c>
      <c r="B225" s="85" t="s">
        <v>26</v>
      </c>
      <c r="C225" s="22" t="s">
        <v>231</v>
      </c>
      <c r="D225" s="22" t="s">
        <v>126</v>
      </c>
      <c r="E225" s="91" t="s">
        <v>29</v>
      </c>
      <c r="F225" s="92">
        <v>1</v>
      </c>
      <c r="G225" s="22" t="s">
        <v>209</v>
      </c>
      <c r="H225" s="84" t="s">
        <v>30</v>
      </c>
      <c r="I225" s="124">
        <v>0.285</v>
      </c>
      <c r="J225" s="123"/>
      <c r="K225" s="118">
        <v>6896</v>
      </c>
      <c r="L225" s="119">
        <v>0</v>
      </c>
      <c r="M225" s="123"/>
    </row>
    <row r="226" ht="19.95" customHeight="1" spans="1:13">
      <c r="A226" s="81">
        <v>220</v>
      </c>
      <c r="B226" s="85" t="s">
        <v>26</v>
      </c>
      <c r="C226" s="89" t="s">
        <v>231</v>
      </c>
      <c r="D226" s="89" t="s">
        <v>41</v>
      </c>
      <c r="E226" s="86" t="s">
        <v>29</v>
      </c>
      <c r="F226" s="87">
        <v>1</v>
      </c>
      <c r="G226" s="88" t="s">
        <v>196</v>
      </c>
      <c r="H226" s="84" t="s">
        <v>30</v>
      </c>
      <c r="I226" s="124">
        <v>0.292</v>
      </c>
      <c r="J226" s="123"/>
      <c r="K226" s="118">
        <v>6896</v>
      </c>
      <c r="L226" s="119">
        <v>0</v>
      </c>
      <c r="M226" s="123"/>
    </row>
    <row r="227" ht="19.95" customHeight="1" spans="1:13">
      <c r="A227" s="81">
        <v>221</v>
      </c>
      <c r="B227" s="94" t="s">
        <v>26</v>
      </c>
      <c r="C227" s="94" t="s">
        <v>231</v>
      </c>
      <c r="D227" s="94" t="s">
        <v>208</v>
      </c>
      <c r="E227" s="91" t="s">
        <v>29</v>
      </c>
      <c r="F227" s="95">
        <v>1</v>
      </c>
      <c r="G227" s="96" t="s">
        <v>68</v>
      </c>
      <c r="H227" s="84" t="s">
        <v>30</v>
      </c>
      <c r="I227" s="124">
        <v>0.285</v>
      </c>
      <c r="J227" s="123"/>
      <c r="K227" s="118">
        <v>6896</v>
      </c>
      <c r="L227" s="119">
        <v>0</v>
      </c>
      <c r="M227" s="123"/>
    </row>
    <row r="228" ht="19.95" customHeight="1" spans="1:13">
      <c r="A228" s="81">
        <v>222</v>
      </c>
      <c r="B228" s="85" t="s">
        <v>26</v>
      </c>
      <c r="C228" s="89" t="s">
        <v>227</v>
      </c>
      <c r="D228" s="89" t="s">
        <v>36</v>
      </c>
      <c r="E228" s="86" t="s">
        <v>29</v>
      </c>
      <c r="F228" s="87">
        <v>1</v>
      </c>
      <c r="G228" s="88">
        <v>1999.6</v>
      </c>
      <c r="H228" s="84" t="s">
        <v>30</v>
      </c>
      <c r="I228" s="124">
        <v>0.292</v>
      </c>
      <c r="J228" s="123"/>
      <c r="K228" s="118">
        <v>6896</v>
      </c>
      <c r="L228" s="119">
        <v>0</v>
      </c>
      <c r="M228" s="123"/>
    </row>
    <row r="229" ht="21" customHeight="1" spans="1:13">
      <c r="A229" s="81">
        <v>223</v>
      </c>
      <c r="B229" s="82" t="s">
        <v>26</v>
      </c>
      <c r="C229" s="82" t="s">
        <v>227</v>
      </c>
      <c r="D229" s="82" t="s">
        <v>192</v>
      </c>
      <c r="E229" s="82" t="s">
        <v>29</v>
      </c>
      <c r="F229" s="83">
        <v>1</v>
      </c>
      <c r="G229" s="82">
        <v>2000.3</v>
      </c>
      <c r="H229" s="84" t="s">
        <v>30</v>
      </c>
      <c r="I229" s="124">
        <v>0.285</v>
      </c>
      <c r="J229" s="123"/>
      <c r="K229" s="118">
        <v>6896</v>
      </c>
      <c r="L229" s="119">
        <v>0</v>
      </c>
      <c r="M229" s="123"/>
    </row>
    <row r="230" ht="21" customHeight="1" spans="1:13">
      <c r="A230" s="81">
        <v>224</v>
      </c>
      <c r="B230" s="82" t="s">
        <v>26</v>
      </c>
      <c r="C230" s="82" t="s">
        <v>231</v>
      </c>
      <c r="D230" s="82" t="s">
        <v>161</v>
      </c>
      <c r="E230" s="82" t="s">
        <v>29</v>
      </c>
      <c r="F230" s="83">
        <v>1</v>
      </c>
      <c r="G230" s="82">
        <v>2000.6</v>
      </c>
      <c r="H230" s="84" t="s">
        <v>30</v>
      </c>
      <c r="I230" s="124">
        <v>0.285</v>
      </c>
      <c r="J230" s="123"/>
      <c r="K230" s="118">
        <v>6896</v>
      </c>
      <c r="L230" s="119">
        <v>0</v>
      </c>
      <c r="M230" s="123"/>
    </row>
    <row r="231" ht="21" customHeight="1" spans="1:13">
      <c r="A231" s="81">
        <v>225</v>
      </c>
      <c r="B231" s="82" t="s">
        <v>26</v>
      </c>
      <c r="C231" s="82" t="s">
        <v>231</v>
      </c>
      <c r="D231" s="82" t="s">
        <v>161</v>
      </c>
      <c r="E231" s="82" t="s">
        <v>29</v>
      </c>
      <c r="F231" s="83">
        <v>1</v>
      </c>
      <c r="G231" s="82">
        <v>2000.5</v>
      </c>
      <c r="H231" s="84" t="s">
        <v>30</v>
      </c>
      <c r="I231" s="124">
        <v>0.292</v>
      </c>
      <c r="J231" s="123"/>
      <c r="K231" s="118">
        <v>6896</v>
      </c>
      <c r="L231" s="119">
        <v>0</v>
      </c>
      <c r="M231" s="123"/>
    </row>
    <row r="232" ht="21" customHeight="1" spans="1:13">
      <c r="A232" s="81">
        <v>226</v>
      </c>
      <c r="B232" s="82" t="s">
        <v>26</v>
      </c>
      <c r="C232" s="82" t="s">
        <v>231</v>
      </c>
      <c r="D232" s="82" t="s">
        <v>80</v>
      </c>
      <c r="E232" s="82" t="s">
        <v>29</v>
      </c>
      <c r="F232" s="83">
        <v>1</v>
      </c>
      <c r="G232" s="82">
        <v>1999.9</v>
      </c>
      <c r="H232" s="84" t="s">
        <v>30</v>
      </c>
      <c r="I232" s="124">
        <v>0.285</v>
      </c>
      <c r="J232" s="123"/>
      <c r="K232" s="118">
        <v>6896</v>
      </c>
      <c r="L232" s="119">
        <v>0</v>
      </c>
      <c r="M232" s="123"/>
    </row>
    <row r="233" ht="21" customHeight="1" spans="1:13">
      <c r="A233" s="81">
        <v>227</v>
      </c>
      <c r="B233" s="82" t="s">
        <v>26</v>
      </c>
      <c r="C233" s="82" t="s">
        <v>231</v>
      </c>
      <c r="D233" s="82" t="s">
        <v>41</v>
      </c>
      <c r="E233" s="82" t="s">
        <v>29</v>
      </c>
      <c r="F233" s="83">
        <v>1</v>
      </c>
      <c r="G233" s="82">
        <v>2000.9</v>
      </c>
      <c r="H233" s="84" t="s">
        <v>30</v>
      </c>
      <c r="I233" s="124">
        <v>0.292</v>
      </c>
      <c r="J233" s="123"/>
      <c r="K233" s="118">
        <v>6896</v>
      </c>
      <c r="L233" s="119">
        <v>0</v>
      </c>
      <c r="M233" s="123"/>
    </row>
    <row r="234" ht="21" customHeight="1" spans="1:13">
      <c r="A234" s="81">
        <v>228</v>
      </c>
      <c r="B234" s="82" t="s">
        <v>26</v>
      </c>
      <c r="C234" s="82" t="s">
        <v>231</v>
      </c>
      <c r="D234" s="82" t="s">
        <v>161</v>
      </c>
      <c r="E234" s="82" t="s">
        <v>29</v>
      </c>
      <c r="F234" s="83">
        <v>1</v>
      </c>
      <c r="G234" s="82" t="s">
        <v>243</v>
      </c>
      <c r="H234" s="84" t="s">
        <v>30</v>
      </c>
      <c r="I234" s="124">
        <v>0.285</v>
      </c>
      <c r="J234" s="123"/>
      <c r="K234" s="118">
        <v>6896</v>
      </c>
      <c r="L234" s="119">
        <v>0</v>
      </c>
      <c r="M234" s="123"/>
    </row>
    <row r="235" ht="21" customHeight="1" spans="1:13">
      <c r="A235" s="81">
        <v>229</v>
      </c>
      <c r="B235" s="82" t="s">
        <v>26</v>
      </c>
      <c r="C235" s="82" t="s">
        <v>229</v>
      </c>
      <c r="D235" s="82" t="s">
        <v>135</v>
      </c>
      <c r="E235" s="82" t="s">
        <v>29</v>
      </c>
      <c r="F235" s="83">
        <v>1</v>
      </c>
      <c r="G235" s="82" t="s">
        <v>248</v>
      </c>
      <c r="H235" s="84" t="s">
        <v>30</v>
      </c>
      <c r="I235" s="124">
        <v>0.292</v>
      </c>
      <c r="J235" s="123"/>
      <c r="K235" s="118">
        <v>6896</v>
      </c>
      <c r="L235" s="119">
        <v>0</v>
      </c>
      <c r="M235" s="123"/>
    </row>
    <row r="236" ht="21" customHeight="1" spans="1:13">
      <c r="A236" s="81">
        <v>230</v>
      </c>
      <c r="B236" s="82" t="s">
        <v>26</v>
      </c>
      <c r="C236" s="82" t="s">
        <v>236</v>
      </c>
      <c r="D236" s="82" t="s">
        <v>135</v>
      </c>
      <c r="E236" s="82" t="s">
        <v>29</v>
      </c>
      <c r="F236" s="83">
        <v>1</v>
      </c>
      <c r="G236" s="82" t="s">
        <v>249</v>
      </c>
      <c r="H236" s="84" t="s">
        <v>30</v>
      </c>
      <c r="I236" s="124">
        <v>0.285</v>
      </c>
      <c r="J236" s="123"/>
      <c r="K236" s="118">
        <v>6896</v>
      </c>
      <c r="L236" s="119">
        <v>0</v>
      </c>
      <c r="M236" s="123"/>
    </row>
    <row r="237" ht="21" customHeight="1" spans="1:13">
      <c r="A237" s="81">
        <v>231</v>
      </c>
      <c r="B237" s="82" t="s">
        <v>26</v>
      </c>
      <c r="C237" s="82" t="s">
        <v>233</v>
      </c>
      <c r="D237" s="82" t="s">
        <v>135</v>
      </c>
      <c r="E237" s="82" t="s">
        <v>29</v>
      </c>
      <c r="F237" s="83">
        <v>1</v>
      </c>
      <c r="G237" s="82" t="s">
        <v>250</v>
      </c>
      <c r="H237" s="84" t="s">
        <v>30</v>
      </c>
      <c r="I237" s="124">
        <v>0.292</v>
      </c>
      <c r="J237" s="123"/>
      <c r="K237" s="118">
        <v>6896</v>
      </c>
      <c r="L237" s="119">
        <v>0</v>
      </c>
      <c r="M237" s="123"/>
    </row>
    <row r="238" ht="21" customHeight="1" spans="1:13">
      <c r="A238" s="81">
        <v>232</v>
      </c>
      <c r="B238" s="82" t="s">
        <v>26</v>
      </c>
      <c r="C238" s="82" t="s">
        <v>233</v>
      </c>
      <c r="D238" s="82" t="s">
        <v>251</v>
      </c>
      <c r="E238" s="82" t="s">
        <v>29</v>
      </c>
      <c r="F238" s="83">
        <v>1</v>
      </c>
      <c r="G238" s="82" t="s">
        <v>252</v>
      </c>
      <c r="H238" s="84" t="s">
        <v>30</v>
      </c>
      <c r="I238" s="124">
        <v>0.371</v>
      </c>
      <c r="J238" s="123"/>
      <c r="K238" s="118">
        <v>6896</v>
      </c>
      <c r="L238" s="119">
        <v>0</v>
      </c>
      <c r="M238" s="123"/>
    </row>
    <row r="239" ht="21" customHeight="1" spans="1:13">
      <c r="A239" s="81">
        <v>233</v>
      </c>
      <c r="B239" s="82" t="s">
        <v>26</v>
      </c>
      <c r="C239" s="82" t="s">
        <v>231</v>
      </c>
      <c r="D239" s="82" t="s">
        <v>41</v>
      </c>
      <c r="E239" s="82" t="s">
        <v>29</v>
      </c>
      <c r="F239" s="83">
        <v>1</v>
      </c>
      <c r="G239" s="82" t="s">
        <v>253</v>
      </c>
      <c r="H239" s="84" t="s">
        <v>30</v>
      </c>
      <c r="I239" s="124">
        <v>0.285</v>
      </c>
      <c r="J239" s="123"/>
      <c r="K239" s="118">
        <v>6896</v>
      </c>
      <c r="L239" s="119">
        <v>0</v>
      </c>
      <c r="M239" s="123"/>
    </row>
    <row r="240" ht="21" customHeight="1" spans="1:13">
      <c r="A240" s="81">
        <v>234</v>
      </c>
      <c r="B240" s="82" t="s">
        <v>26</v>
      </c>
      <c r="C240" s="82" t="s">
        <v>231</v>
      </c>
      <c r="D240" s="82" t="s">
        <v>41</v>
      </c>
      <c r="E240" s="82" t="s">
        <v>29</v>
      </c>
      <c r="F240" s="83">
        <v>1</v>
      </c>
      <c r="G240" s="82" t="s">
        <v>253</v>
      </c>
      <c r="H240" s="84" t="s">
        <v>30</v>
      </c>
      <c r="I240" s="124">
        <v>0.29</v>
      </c>
      <c r="J240" s="123"/>
      <c r="K240" s="118">
        <v>6896</v>
      </c>
      <c r="L240" s="119">
        <v>0</v>
      </c>
      <c r="M240" s="123"/>
    </row>
    <row r="241" ht="21" customHeight="1" spans="1:13">
      <c r="A241" s="81">
        <v>235</v>
      </c>
      <c r="B241" s="82" t="s">
        <v>26</v>
      </c>
      <c r="C241" s="82" t="s">
        <v>227</v>
      </c>
      <c r="D241" s="82" t="s">
        <v>254</v>
      </c>
      <c r="E241" s="82" t="s">
        <v>29</v>
      </c>
      <c r="F241" s="83">
        <v>1</v>
      </c>
      <c r="G241" s="82" t="s">
        <v>193</v>
      </c>
      <c r="H241" s="84" t="s">
        <v>30</v>
      </c>
      <c r="I241" s="124">
        <v>0.85</v>
      </c>
      <c r="J241" s="123"/>
      <c r="K241" s="118">
        <v>6896</v>
      </c>
      <c r="L241" s="119">
        <v>0</v>
      </c>
      <c r="M241" s="123"/>
    </row>
    <row r="242" ht="21" customHeight="1" spans="1:13">
      <c r="A242" s="81">
        <v>236</v>
      </c>
      <c r="B242" s="82" t="s">
        <v>26</v>
      </c>
      <c r="C242" s="82" t="s">
        <v>231</v>
      </c>
      <c r="D242" s="82" t="s">
        <v>41</v>
      </c>
      <c r="E242" s="82" t="s">
        <v>29</v>
      </c>
      <c r="F242" s="83">
        <v>1</v>
      </c>
      <c r="G242" s="82" t="s">
        <v>51</v>
      </c>
      <c r="H242" s="84" t="s">
        <v>30</v>
      </c>
      <c r="I242" s="124">
        <v>0.252</v>
      </c>
      <c r="J242" s="123"/>
      <c r="K242" s="118">
        <v>6896</v>
      </c>
      <c r="L242" s="119">
        <v>0</v>
      </c>
      <c r="M242" s="123"/>
    </row>
    <row r="243" ht="21" customHeight="1" spans="1:13">
      <c r="A243" s="81">
        <v>237</v>
      </c>
      <c r="B243" s="82" t="s">
        <v>26</v>
      </c>
      <c r="C243" s="82" t="s">
        <v>227</v>
      </c>
      <c r="D243" s="82" t="s">
        <v>192</v>
      </c>
      <c r="E243" s="82" t="s">
        <v>29</v>
      </c>
      <c r="F243" s="83">
        <v>1</v>
      </c>
      <c r="G243" s="82" t="s">
        <v>68</v>
      </c>
      <c r="H243" s="84" t="s">
        <v>30</v>
      </c>
      <c r="I243" s="124">
        <v>0.292</v>
      </c>
      <c r="J243" s="123"/>
      <c r="K243" s="118">
        <v>6896</v>
      </c>
      <c r="L243" s="119">
        <v>0</v>
      </c>
      <c r="M243" s="123"/>
    </row>
    <row r="244" ht="21" customHeight="1" spans="1:13">
      <c r="A244" s="81">
        <v>238</v>
      </c>
      <c r="B244" s="82" t="s">
        <v>26</v>
      </c>
      <c r="C244" s="82" t="s">
        <v>227</v>
      </c>
      <c r="D244" s="82" t="s">
        <v>255</v>
      </c>
      <c r="E244" s="82" t="s">
        <v>29</v>
      </c>
      <c r="F244" s="83">
        <v>1</v>
      </c>
      <c r="G244" s="82" t="s">
        <v>243</v>
      </c>
      <c r="H244" s="84" t="s">
        <v>30</v>
      </c>
      <c r="I244" s="124">
        <v>0.285</v>
      </c>
      <c r="J244" s="123"/>
      <c r="K244" s="118">
        <v>6896</v>
      </c>
      <c r="L244" s="119">
        <v>0</v>
      </c>
      <c r="M244" s="123"/>
    </row>
    <row r="245" s="13" customFormat="1" ht="21" customHeight="1" spans="1:13">
      <c r="A245" s="81">
        <v>239</v>
      </c>
      <c r="B245" s="82" t="s">
        <v>26</v>
      </c>
      <c r="C245" s="82" t="s">
        <v>256</v>
      </c>
      <c r="D245" s="82" t="s">
        <v>161</v>
      </c>
      <c r="E245" s="82" t="s">
        <v>29</v>
      </c>
      <c r="F245" s="83">
        <v>1</v>
      </c>
      <c r="G245" s="82" t="s">
        <v>228</v>
      </c>
      <c r="H245" s="84" t="s">
        <v>30</v>
      </c>
      <c r="I245" s="124">
        <v>0.252</v>
      </c>
      <c r="J245" s="123"/>
      <c r="K245" s="118">
        <v>5980</v>
      </c>
      <c r="L245" s="119">
        <v>0</v>
      </c>
      <c r="M245" s="123"/>
    </row>
    <row r="246" s="13" customFormat="1" ht="21" customHeight="1" spans="1:13">
      <c r="A246" s="81">
        <v>240</v>
      </c>
      <c r="B246" s="82" t="s">
        <v>26</v>
      </c>
      <c r="C246" s="82" t="s">
        <v>257</v>
      </c>
      <c r="D246" s="82" t="s">
        <v>135</v>
      </c>
      <c r="E246" s="82" t="s">
        <v>29</v>
      </c>
      <c r="F246" s="83">
        <v>1</v>
      </c>
      <c r="G246" s="82" t="s">
        <v>258</v>
      </c>
      <c r="H246" s="84" t="s">
        <v>30</v>
      </c>
      <c r="I246" s="124">
        <v>0.223</v>
      </c>
      <c r="J246" s="123"/>
      <c r="K246" s="118">
        <v>5980</v>
      </c>
      <c r="L246" s="119">
        <v>0</v>
      </c>
      <c r="M246" s="123"/>
    </row>
    <row r="247" s="13" customFormat="1" ht="21" customHeight="1" spans="1:13">
      <c r="A247" s="81">
        <v>241</v>
      </c>
      <c r="B247" s="82" t="s">
        <v>26</v>
      </c>
      <c r="C247" s="82" t="s">
        <v>259</v>
      </c>
      <c r="D247" s="82" t="s">
        <v>260</v>
      </c>
      <c r="E247" s="82" t="s">
        <v>29</v>
      </c>
      <c r="F247" s="83">
        <v>1</v>
      </c>
      <c r="G247" s="82" t="s">
        <v>261</v>
      </c>
      <c r="H247" s="84" t="s">
        <v>30</v>
      </c>
      <c r="I247" s="124">
        <v>0.191</v>
      </c>
      <c r="J247" s="123"/>
      <c r="K247" s="118">
        <v>5980</v>
      </c>
      <c r="L247" s="119">
        <v>0</v>
      </c>
      <c r="M247" s="123"/>
    </row>
    <row r="248" s="13" customFormat="1" ht="21" customHeight="1" spans="1:13">
      <c r="A248" s="81">
        <v>242</v>
      </c>
      <c r="B248" s="82" t="s">
        <v>26</v>
      </c>
      <c r="C248" s="82" t="s">
        <v>262</v>
      </c>
      <c r="D248" s="82" t="s">
        <v>135</v>
      </c>
      <c r="E248" s="82" t="s">
        <v>29</v>
      </c>
      <c r="F248" s="83">
        <v>1</v>
      </c>
      <c r="G248" s="82" t="s">
        <v>219</v>
      </c>
      <c r="H248" s="84" t="s">
        <v>30</v>
      </c>
      <c r="I248" s="124">
        <v>0.252</v>
      </c>
      <c r="J248" s="123"/>
      <c r="K248" s="118">
        <v>5980</v>
      </c>
      <c r="L248" s="119">
        <v>0</v>
      </c>
      <c r="M248" s="123"/>
    </row>
    <row r="249" ht="21" customHeight="1" spans="1:13">
      <c r="A249" s="81">
        <v>243</v>
      </c>
      <c r="B249" s="82" t="s">
        <v>26</v>
      </c>
      <c r="C249" s="82" t="s">
        <v>256</v>
      </c>
      <c r="D249" s="82" t="s">
        <v>161</v>
      </c>
      <c r="E249" s="82" t="s">
        <v>29</v>
      </c>
      <c r="F249" s="83">
        <v>1</v>
      </c>
      <c r="G249" s="82" t="s">
        <v>196</v>
      </c>
      <c r="H249" s="84" t="s">
        <v>30</v>
      </c>
      <c r="I249" s="124">
        <v>0.223</v>
      </c>
      <c r="J249" s="123"/>
      <c r="K249" s="118">
        <v>5980</v>
      </c>
      <c r="L249" s="119">
        <v>0</v>
      </c>
      <c r="M249" s="123"/>
    </row>
    <row r="250" s="13" customFormat="1" ht="21" customHeight="1" spans="1:13">
      <c r="A250" s="81">
        <v>244</v>
      </c>
      <c r="B250" s="82" t="s">
        <v>26</v>
      </c>
      <c r="C250" s="82" t="s">
        <v>262</v>
      </c>
      <c r="D250" s="82" t="s">
        <v>103</v>
      </c>
      <c r="E250" s="82" t="s">
        <v>29</v>
      </c>
      <c r="F250" s="83">
        <v>1</v>
      </c>
      <c r="G250" s="82" t="s">
        <v>104</v>
      </c>
      <c r="H250" s="84" t="s">
        <v>30</v>
      </c>
      <c r="I250" s="124">
        <v>0.191</v>
      </c>
      <c r="J250" s="123"/>
      <c r="K250" s="118">
        <v>5980</v>
      </c>
      <c r="L250" s="119">
        <v>0</v>
      </c>
      <c r="M250" s="123"/>
    </row>
    <row r="251" s="13" customFormat="1" ht="21" customHeight="1" spans="1:13">
      <c r="A251" s="81">
        <v>245</v>
      </c>
      <c r="B251" s="82" t="s">
        <v>26</v>
      </c>
      <c r="C251" s="82" t="s">
        <v>263</v>
      </c>
      <c r="D251" s="82" t="s">
        <v>161</v>
      </c>
      <c r="E251" s="82" t="s">
        <v>29</v>
      </c>
      <c r="F251" s="83">
        <v>1</v>
      </c>
      <c r="G251" s="82" t="s">
        <v>228</v>
      </c>
      <c r="H251" s="84" t="s">
        <v>30</v>
      </c>
      <c r="I251" s="124">
        <v>0.252</v>
      </c>
      <c r="J251" s="123"/>
      <c r="K251" s="118">
        <v>5980</v>
      </c>
      <c r="L251" s="119">
        <v>0</v>
      </c>
      <c r="M251" s="123"/>
    </row>
    <row r="252" s="13" customFormat="1" ht="21" customHeight="1" spans="1:13">
      <c r="A252" s="81">
        <v>246</v>
      </c>
      <c r="B252" s="82" t="s">
        <v>26</v>
      </c>
      <c r="C252" s="82" t="s">
        <v>264</v>
      </c>
      <c r="D252" s="82" t="s">
        <v>221</v>
      </c>
      <c r="E252" s="82" t="s">
        <v>29</v>
      </c>
      <c r="F252" s="83">
        <v>1</v>
      </c>
      <c r="G252" s="82" t="s">
        <v>143</v>
      </c>
      <c r="H252" s="84" t="s">
        <v>30</v>
      </c>
      <c r="I252" s="124">
        <v>0.223</v>
      </c>
      <c r="J252" s="123"/>
      <c r="K252" s="118">
        <v>5980</v>
      </c>
      <c r="L252" s="119">
        <v>0</v>
      </c>
      <c r="M252" s="123"/>
    </row>
    <row r="253" ht="21" customHeight="1" spans="1:13">
      <c r="A253" s="81">
        <v>247</v>
      </c>
      <c r="B253" s="90" t="s">
        <v>26</v>
      </c>
      <c r="C253" s="90" t="s">
        <v>263</v>
      </c>
      <c r="D253" s="90" t="s">
        <v>213</v>
      </c>
      <c r="E253" s="82" t="s">
        <v>29</v>
      </c>
      <c r="F253" s="83">
        <v>1</v>
      </c>
      <c r="G253" s="82" t="s">
        <v>265</v>
      </c>
      <c r="H253" s="84" t="s">
        <v>30</v>
      </c>
      <c r="I253" s="124">
        <v>0.191</v>
      </c>
      <c r="J253" s="123"/>
      <c r="K253" s="118">
        <v>5980</v>
      </c>
      <c r="L253" s="119">
        <v>0</v>
      </c>
      <c r="M253" s="123"/>
    </row>
    <row r="254" ht="21" customHeight="1" spans="1:13">
      <c r="A254" s="81">
        <v>248</v>
      </c>
      <c r="B254" s="90" t="s">
        <v>26</v>
      </c>
      <c r="C254" s="90" t="s">
        <v>263</v>
      </c>
      <c r="D254" s="90" t="s">
        <v>266</v>
      </c>
      <c r="E254" s="82" t="s">
        <v>29</v>
      </c>
      <c r="F254" s="83">
        <v>1</v>
      </c>
      <c r="G254" s="82" t="s">
        <v>253</v>
      </c>
      <c r="H254" s="84" t="s">
        <v>30</v>
      </c>
      <c r="I254" s="124">
        <v>0.252</v>
      </c>
      <c r="J254" s="123"/>
      <c r="K254" s="118">
        <v>5980</v>
      </c>
      <c r="L254" s="119">
        <v>0</v>
      </c>
      <c r="M254" s="123"/>
    </row>
    <row r="255" ht="21" customHeight="1" spans="1:13">
      <c r="A255" s="81">
        <v>249</v>
      </c>
      <c r="B255" s="82" t="s">
        <v>26</v>
      </c>
      <c r="C255" s="82" t="s">
        <v>267</v>
      </c>
      <c r="D255" s="82" t="s">
        <v>185</v>
      </c>
      <c r="E255" s="82" t="s">
        <v>29</v>
      </c>
      <c r="F255" s="83">
        <v>1</v>
      </c>
      <c r="G255" s="82" t="s">
        <v>268</v>
      </c>
      <c r="H255" s="84" t="s">
        <v>30</v>
      </c>
      <c r="I255" s="124">
        <v>0.223</v>
      </c>
      <c r="J255" s="123"/>
      <c r="K255" s="118">
        <v>5980</v>
      </c>
      <c r="L255" s="119">
        <v>0</v>
      </c>
      <c r="M255" s="123"/>
    </row>
    <row r="256" ht="21" customHeight="1" spans="1:13">
      <c r="A256" s="81">
        <v>250</v>
      </c>
      <c r="B256" s="82" t="s">
        <v>26</v>
      </c>
      <c r="C256" s="82" t="s">
        <v>263</v>
      </c>
      <c r="D256" s="82" t="s">
        <v>41</v>
      </c>
      <c r="E256" s="82" t="s">
        <v>29</v>
      </c>
      <c r="F256" s="83">
        <v>1</v>
      </c>
      <c r="G256" s="82" t="s">
        <v>240</v>
      </c>
      <c r="H256" s="84" t="s">
        <v>30</v>
      </c>
      <c r="I256" s="124">
        <v>0.191</v>
      </c>
      <c r="J256" s="123"/>
      <c r="K256" s="118">
        <v>5980</v>
      </c>
      <c r="L256" s="119">
        <v>0</v>
      </c>
      <c r="M256" s="123"/>
    </row>
    <row r="257" ht="21" customHeight="1" spans="1:13">
      <c r="A257" s="81">
        <v>251</v>
      </c>
      <c r="B257" s="82" t="s">
        <v>26</v>
      </c>
      <c r="C257" s="82" t="s">
        <v>263</v>
      </c>
      <c r="D257" s="82" t="s">
        <v>41</v>
      </c>
      <c r="E257" s="82" t="s">
        <v>29</v>
      </c>
      <c r="F257" s="83">
        <v>1</v>
      </c>
      <c r="G257" s="82" t="s">
        <v>269</v>
      </c>
      <c r="H257" s="84" t="s">
        <v>30</v>
      </c>
      <c r="I257" s="124">
        <v>0.252</v>
      </c>
      <c r="J257" s="123"/>
      <c r="K257" s="118">
        <v>5980</v>
      </c>
      <c r="L257" s="119">
        <v>0</v>
      </c>
      <c r="M257" s="123"/>
    </row>
    <row r="258" ht="21" customHeight="1" spans="1:13">
      <c r="A258" s="81">
        <v>252</v>
      </c>
      <c r="B258" s="82" t="s">
        <v>26</v>
      </c>
      <c r="C258" s="82" t="s">
        <v>263</v>
      </c>
      <c r="D258" s="82" t="s">
        <v>41</v>
      </c>
      <c r="E258" s="82" t="s">
        <v>29</v>
      </c>
      <c r="F258" s="83">
        <v>1</v>
      </c>
      <c r="G258" s="82" t="s">
        <v>131</v>
      </c>
      <c r="H258" s="84" t="s">
        <v>30</v>
      </c>
      <c r="I258" s="124">
        <v>0.223</v>
      </c>
      <c r="J258" s="123"/>
      <c r="K258" s="118">
        <v>5980</v>
      </c>
      <c r="L258" s="119">
        <v>0</v>
      </c>
      <c r="M258" s="123"/>
    </row>
    <row r="259" ht="21" customHeight="1" spans="1:13">
      <c r="A259" s="81">
        <v>253</v>
      </c>
      <c r="B259" s="90" t="s">
        <v>26</v>
      </c>
      <c r="C259" s="90" t="s">
        <v>263</v>
      </c>
      <c r="D259" s="90" t="s">
        <v>41</v>
      </c>
      <c r="E259" s="82" t="s">
        <v>29</v>
      </c>
      <c r="F259" s="83">
        <v>1</v>
      </c>
      <c r="G259" s="82" t="s">
        <v>202</v>
      </c>
      <c r="H259" s="84" t="s">
        <v>30</v>
      </c>
      <c r="I259" s="124">
        <v>0.191</v>
      </c>
      <c r="J259" s="123"/>
      <c r="K259" s="118">
        <v>5980</v>
      </c>
      <c r="L259" s="119">
        <v>0</v>
      </c>
      <c r="M259" s="123"/>
    </row>
    <row r="260" ht="21" customHeight="1" spans="1:13">
      <c r="A260" s="81">
        <v>254</v>
      </c>
      <c r="B260" s="82" t="s">
        <v>26</v>
      </c>
      <c r="C260" s="82" t="s">
        <v>256</v>
      </c>
      <c r="D260" s="82" t="s">
        <v>41</v>
      </c>
      <c r="E260" s="82" t="s">
        <v>29</v>
      </c>
      <c r="F260" s="83">
        <v>1</v>
      </c>
      <c r="G260" s="82" t="s">
        <v>269</v>
      </c>
      <c r="H260" s="84" t="s">
        <v>30</v>
      </c>
      <c r="I260" s="124">
        <v>0.252</v>
      </c>
      <c r="J260" s="123"/>
      <c r="K260" s="118">
        <v>5980</v>
      </c>
      <c r="L260" s="119">
        <v>0</v>
      </c>
      <c r="M260" s="123"/>
    </row>
    <row r="261" ht="21" customHeight="1" spans="1:13">
      <c r="A261" s="81">
        <v>255</v>
      </c>
      <c r="B261" s="82" t="s">
        <v>26</v>
      </c>
      <c r="C261" s="82" t="s">
        <v>256</v>
      </c>
      <c r="D261" s="82" t="s">
        <v>161</v>
      </c>
      <c r="E261" s="82" t="s">
        <v>29</v>
      </c>
      <c r="F261" s="83">
        <v>1</v>
      </c>
      <c r="G261" s="82" t="s">
        <v>247</v>
      </c>
      <c r="H261" s="84" t="s">
        <v>30</v>
      </c>
      <c r="I261" s="124">
        <v>0.223</v>
      </c>
      <c r="J261" s="123"/>
      <c r="K261" s="118">
        <v>5980</v>
      </c>
      <c r="L261" s="119">
        <v>0</v>
      </c>
      <c r="M261" s="123"/>
    </row>
    <row r="262" ht="21" customHeight="1" spans="1:13">
      <c r="A262" s="81">
        <v>256</v>
      </c>
      <c r="B262" s="82" t="s">
        <v>26</v>
      </c>
      <c r="C262" s="82" t="s">
        <v>263</v>
      </c>
      <c r="D262" s="82" t="s">
        <v>270</v>
      </c>
      <c r="E262" s="82" t="s">
        <v>29</v>
      </c>
      <c r="F262" s="83">
        <v>1</v>
      </c>
      <c r="G262" s="82" t="s">
        <v>271</v>
      </c>
      <c r="H262" s="84" t="s">
        <v>30</v>
      </c>
      <c r="I262" s="124">
        <v>0.191</v>
      </c>
      <c r="J262" s="123"/>
      <c r="K262" s="118">
        <v>5980</v>
      </c>
      <c r="L262" s="119">
        <v>0</v>
      </c>
      <c r="M262" s="123"/>
    </row>
    <row r="263" ht="21" customHeight="1" spans="1:13">
      <c r="A263" s="81">
        <v>257</v>
      </c>
      <c r="B263" s="82" t="s">
        <v>26</v>
      </c>
      <c r="C263" s="82" t="s">
        <v>263</v>
      </c>
      <c r="D263" s="82" t="s">
        <v>161</v>
      </c>
      <c r="E263" s="82" t="s">
        <v>29</v>
      </c>
      <c r="F263" s="83">
        <v>1</v>
      </c>
      <c r="G263" s="82" t="s">
        <v>240</v>
      </c>
      <c r="H263" s="84" t="s">
        <v>30</v>
      </c>
      <c r="I263" s="124">
        <v>0.252</v>
      </c>
      <c r="J263" s="123"/>
      <c r="K263" s="118">
        <v>5980</v>
      </c>
      <c r="L263" s="119">
        <v>0</v>
      </c>
      <c r="M263" s="123"/>
    </row>
    <row r="264" ht="21" customHeight="1" spans="1:13">
      <c r="A264" s="81">
        <v>258</v>
      </c>
      <c r="B264" s="82" t="s">
        <v>26</v>
      </c>
      <c r="C264" s="82" t="s">
        <v>263</v>
      </c>
      <c r="D264" s="82" t="s">
        <v>80</v>
      </c>
      <c r="E264" s="82" t="s">
        <v>29</v>
      </c>
      <c r="F264" s="83">
        <v>1</v>
      </c>
      <c r="G264" s="82" t="s">
        <v>272</v>
      </c>
      <c r="H264" s="84" t="s">
        <v>30</v>
      </c>
      <c r="I264" s="124">
        <v>0.223</v>
      </c>
      <c r="J264" s="123"/>
      <c r="K264" s="118">
        <v>5980</v>
      </c>
      <c r="L264" s="119">
        <v>0</v>
      </c>
      <c r="M264" s="123"/>
    </row>
    <row r="265" ht="21" customHeight="1" spans="1:13">
      <c r="A265" s="81">
        <v>259</v>
      </c>
      <c r="B265" s="82" t="s">
        <v>26</v>
      </c>
      <c r="C265" s="82" t="s">
        <v>256</v>
      </c>
      <c r="D265" s="82" t="s">
        <v>41</v>
      </c>
      <c r="E265" s="82" t="s">
        <v>29</v>
      </c>
      <c r="F265" s="83">
        <v>1</v>
      </c>
      <c r="G265" s="82" t="s">
        <v>197</v>
      </c>
      <c r="H265" s="84" t="s">
        <v>30</v>
      </c>
      <c r="I265" s="124">
        <v>0.191</v>
      </c>
      <c r="J265" s="123"/>
      <c r="K265" s="118">
        <v>5980</v>
      </c>
      <c r="L265" s="119">
        <v>0</v>
      </c>
      <c r="M265" s="123"/>
    </row>
    <row r="266" s="13" customFormat="1" ht="21" customHeight="1" spans="1:13">
      <c r="A266" s="81">
        <v>260</v>
      </c>
      <c r="B266" s="82" t="s">
        <v>26</v>
      </c>
      <c r="C266" s="82" t="s">
        <v>256</v>
      </c>
      <c r="D266" s="82" t="s">
        <v>161</v>
      </c>
      <c r="E266" s="82" t="s">
        <v>29</v>
      </c>
      <c r="F266" s="83">
        <v>1</v>
      </c>
      <c r="G266" s="82" t="s">
        <v>239</v>
      </c>
      <c r="H266" s="84" t="s">
        <v>30</v>
      </c>
      <c r="I266" s="124">
        <v>0.252</v>
      </c>
      <c r="J266" s="123"/>
      <c r="K266" s="118">
        <v>5980</v>
      </c>
      <c r="L266" s="119">
        <v>0</v>
      </c>
      <c r="M266" s="123"/>
    </row>
    <row r="267" ht="21" customHeight="1" spans="1:13">
      <c r="A267" s="81">
        <v>261</v>
      </c>
      <c r="B267" s="82" t="s">
        <v>26</v>
      </c>
      <c r="C267" s="82" t="s">
        <v>273</v>
      </c>
      <c r="D267" s="82" t="s">
        <v>135</v>
      </c>
      <c r="E267" s="82" t="s">
        <v>29</v>
      </c>
      <c r="F267" s="83">
        <v>1</v>
      </c>
      <c r="G267" s="82" t="s">
        <v>274</v>
      </c>
      <c r="H267" s="84" t="s">
        <v>30</v>
      </c>
      <c r="I267" s="124">
        <v>0.223</v>
      </c>
      <c r="J267" s="123"/>
      <c r="K267" s="118">
        <v>5980</v>
      </c>
      <c r="L267" s="119">
        <v>0</v>
      </c>
      <c r="M267" s="123"/>
    </row>
    <row r="268" s="13" customFormat="1" ht="21" customHeight="1" spans="1:13">
      <c r="A268" s="81">
        <v>262</v>
      </c>
      <c r="B268" s="82" t="s">
        <v>26</v>
      </c>
      <c r="C268" s="82" t="s">
        <v>263</v>
      </c>
      <c r="D268" s="82" t="s">
        <v>41</v>
      </c>
      <c r="E268" s="82" t="s">
        <v>29</v>
      </c>
      <c r="F268" s="83">
        <v>1</v>
      </c>
      <c r="G268" s="82" t="s">
        <v>243</v>
      </c>
      <c r="H268" s="84" t="s">
        <v>30</v>
      </c>
      <c r="I268" s="124">
        <v>0.191</v>
      </c>
      <c r="J268" s="123"/>
      <c r="K268" s="118">
        <v>5980</v>
      </c>
      <c r="L268" s="119">
        <v>0</v>
      </c>
      <c r="M268" s="123"/>
    </row>
    <row r="269" s="13" customFormat="1" ht="21" customHeight="1" spans="1:13">
      <c r="A269" s="81">
        <v>263</v>
      </c>
      <c r="B269" s="82" t="s">
        <v>26</v>
      </c>
      <c r="C269" s="82" t="s">
        <v>262</v>
      </c>
      <c r="D269" s="82" t="s">
        <v>41</v>
      </c>
      <c r="E269" s="82" t="s">
        <v>29</v>
      </c>
      <c r="F269" s="83">
        <v>1</v>
      </c>
      <c r="G269" s="82" t="s">
        <v>137</v>
      </c>
      <c r="H269" s="84" t="s">
        <v>30</v>
      </c>
      <c r="I269" s="124">
        <v>0.252</v>
      </c>
      <c r="J269" s="123"/>
      <c r="K269" s="118">
        <v>5980</v>
      </c>
      <c r="L269" s="119">
        <v>0</v>
      </c>
      <c r="M269" s="123"/>
    </row>
    <row r="270" s="13" customFormat="1" ht="21" customHeight="1" spans="1:13">
      <c r="A270" s="81">
        <v>264</v>
      </c>
      <c r="B270" s="82" t="s">
        <v>26</v>
      </c>
      <c r="C270" s="82" t="s">
        <v>263</v>
      </c>
      <c r="D270" s="82" t="s">
        <v>161</v>
      </c>
      <c r="E270" s="82" t="s">
        <v>29</v>
      </c>
      <c r="F270" s="83">
        <v>1</v>
      </c>
      <c r="G270" s="82" t="s">
        <v>243</v>
      </c>
      <c r="H270" s="84" t="s">
        <v>30</v>
      </c>
      <c r="I270" s="124">
        <v>0.223</v>
      </c>
      <c r="J270" s="123"/>
      <c r="K270" s="118">
        <v>5980</v>
      </c>
      <c r="L270" s="119">
        <v>0</v>
      </c>
      <c r="M270" s="123"/>
    </row>
    <row r="271" ht="21" customHeight="1" spans="1:13">
      <c r="A271" s="81">
        <v>265</v>
      </c>
      <c r="B271" s="82" t="s">
        <v>26</v>
      </c>
      <c r="C271" s="82" t="s">
        <v>256</v>
      </c>
      <c r="D271" s="82" t="s">
        <v>41</v>
      </c>
      <c r="E271" s="82" t="s">
        <v>29</v>
      </c>
      <c r="F271" s="83">
        <v>1</v>
      </c>
      <c r="G271" s="82" t="s">
        <v>244</v>
      </c>
      <c r="H271" s="84" t="s">
        <v>30</v>
      </c>
      <c r="I271" s="124">
        <v>0.191</v>
      </c>
      <c r="J271" s="123"/>
      <c r="K271" s="118">
        <v>5980</v>
      </c>
      <c r="L271" s="119">
        <v>0</v>
      </c>
      <c r="M271" s="123"/>
    </row>
    <row r="272" ht="21" customHeight="1" spans="1:13">
      <c r="A272" s="81">
        <v>266</v>
      </c>
      <c r="B272" s="82" t="s">
        <v>26</v>
      </c>
      <c r="C272" s="82" t="s">
        <v>263</v>
      </c>
      <c r="D272" s="82" t="s">
        <v>275</v>
      </c>
      <c r="E272" s="82" t="s">
        <v>29</v>
      </c>
      <c r="F272" s="83">
        <v>1</v>
      </c>
      <c r="G272" s="82" t="s">
        <v>239</v>
      </c>
      <c r="H272" s="84" t="s">
        <v>30</v>
      </c>
      <c r="I272" s="124">
        <v>0.252</v>
      </c>
      <c r="J272" s="123"/>
      <c r="K272" s="118">
        <v>5980</v>
      </c>
      <c r="L272" s="119">
        <v>0</v>
      </c>
      <c r="M272" s="123"/>
    </row>
    <row r="273" ht="21" customHeight="1" spans="1:13">
      <c r="A273" s="81">
        <v>267</v>
      </c>
      <c r="B273" s="82" t="s">
        <v>26</v>
      </c>
      <c r="C273" s="82" t="s">
        <v>263</v>
      </c>
      <c r="D273" s="82" t="s">
        <v>41</v>
      </c>
      <c r="E273" s="82" t="s">
        <v>29</v>
      </c>
      <c r="F273" s="83">
        <v>1</v>
      </c>
      <c r="G273" s="82" t="s">
        <v>276</v>
      </c>
      <c r="H273" s="84" t="s">
        <v>30</v>
      </c>
      <c r="I273" s="124">
        <v>0.223</v>
      </c>
      <c r="J273" s="123"/>
      <c r="K273" s="118">
        <v>5980</v>
      </c>
      <c r="L273" s="119">
        <v>0</v>
      </c>
      <c r="M273" s="123"/>
    </row>
    <row r="274" ht="21" customHeight="1" spans="1:13">
      <c r="A274" s="81">
        <v>268</v>
      </c>
      <c r="B274" s="82" t="s">
        <v>26</v>
      </c>
      <c r="C274" s="82" t="s">
        <v>263</v>
      </c>
      <c r="D274" s="82" t="s">
        <v>270</v>
      </c>
      <c r="E274" s="82" t="s">
        <v>29</v>
      </c>
      <c r="F274" s="83">
        <v>1</v>
      </c>
      <c r="G274" s="82" t="s">
        <v>277</v>
      </c>
      <c r="H274" s="84" t="s">
        <v>30</v>
      </c>
      <c r="I274" s="124">
        <v>0.191</v>
      </c>
      <c r="J274" s="123"/>
      <c r="K274" s="118">
        <v>5980</v>
      </c>
      <c r="L274" s="119">
        <v>0</v>
      </c>
      <c r="M274" s="123"/>
    </row>
    <row r="275" ht="21" customHeight="1" spans="1:13">
      <c r="A275" s="81">
        <v>269</v>
      </c>
      <c r="B275" s="82" t="s">
        <v>26</v>
      </c>
      <c r="C275" s="82" t="s">
        <v>263</v>
      </c>
      <c r="D275" s="82" t="s">
        <v>161</v>
      </c>
      <c r="E275" s="82" t="s">
        <v>29</v>
      </c>
      <c r="F275" s="83">
        <v>1</v>
      </c>
      <c r="G275" s="82" t="s">
        <v>243</v>
      </c>
      <c r="H275" s="84" t="s">
        <v>30</v>
      </c>
      <c r="I275" s="124">
        <v>0.223</v>
      </c>
      <c r="J275" s="123"/>
      <c r="K275" s="118">
        <v>5980</v>
      </c>
      <c r="L275" s="119">
        <v>0</v>
      </c>
      <c r="M275" s="123"/>
    </row>
    <row r="276" ht="19.95" customHeight="1" spans="1:13">
      <c r="A276" s="81">
        <v>270</v>
      </c>
      <c r="B276" s="85" t="s">
        <v>26</v>
      </c>
      <c r="C276" s="89" t="s">
        <v>273</v>
      </c>
      <c r="D276" s="89" t="s">
        <v>135</v>
      </c>
      <c r="E276" s="86" t="s">
        <v>29</v>
      </c>
      <c r="F276" s="87">
        <v>1</v>
      </c>
      <c r="G276" s="88" t="s">
        <v>278</v>
      </c>
      <c r="H276" s="84" t="s">
        <v>30</v>
      </c>
      <c r="I276" s="124">
        <v>0.191</v>
      </c>
      <c r="J276" s="123"/>
      <c r="K276" s="118">
        <v>5980</v>
      </c>
      <c r="L276" s="119">
        <v>0</v>
      </c>
      <c r="M276" s="123"/>
    </row>
    <row r="277" s="63" customFormat="1" ht="21" customHeight="1" spans="1:13">
      <c r="A277" s="81">
        <v>271</v>
      </c>
      <c r="B277" s="85" t="s">
        <v>26</v>
      </c>
      <c r="C277" s="22" t="s">
        <v>273</v>
      </c>
      <c r="D277" s="22" t="s">
        <v>135</v>
      </c>
      <c r="E277" s="91" t="s">
        <v>29</v>
      </c>
      <c r="F277" s="92">
        <v>1</v>
      </c>
      <c r="G277" s="22" t="s">
        <v>230</v>
      </c>
      <c r="H277" s="84" t="s">
        <v>30</v>
      </c>
      <c r="I277" s="124">
        <v>0.252</v>
      </c>
      <c r="J277" s="123"/>
      <c r="K277" s="118">
        <v>5980</v>
      </c>
      <c r="L277" s="119">
        <v>0</v>
      </c>
      <c r="M277" s="123"/>
    </row>
    <row r="278" s="63" customFormat="1" ht="21" customHeight="1" spans="1:13">
      <c r="A278" s="81">
        <v>272</v>
      </c>
      <c r="B278" s="85" t="s">
        <v>26</v>
      </c>
      <c r="C278" s="22" t="s">
        <v>256</v>
      </c>
      <c r="D278" s="22" t="s">
        <v>41</v>
      </c>
      <c r="E278" s="91" t="s">
        <v>29</v>
      </c>
      <c r="F278" s="92">
        <v>1</v>
      </c>
      <c r="G278" s="22" t="s">
        <v>240</v>
      </c>
      <c r="H278" s="84" t="s">
        <v>30</v>
      </c>
      <c r="I278" s="124">
        <v>0.223</v>
      </c>
      <c r="J278" s="123"/>
      <c r="K278" s="118">
        <v>5980</v>
      </c>
      <c r="L278" s="119">
        <v>0</v>
      </c>
      <c r="M278" s="123"/>
    </row>
    <row r="279" ht="19.95" customHeight="1" spans="1:13">
      <c r="A279" s="81">
        <v>273</v>
      </c>
      <c r="B279" s="85" t="s">
        <v>26</v>
      </c>
      <c r="C279" s="89" t="s">
        <v>256</v>
      </c>
      <c r="D279" s="89" t="s">
        <v>41</v>
      </c>
      <c r="E279" s="86" t="s">
        <v>29</v>
      </c>
      <c r="F279" s="87">
        <v>1</v>
      </c>
      <c r="G279" s="88" t="s">
        <v>269</v>
      </c>
      <c r="H279" s="84" t="s">
        <v>30</v>
      </c>
      <c r="I279" s="124">
        <v>0.191</v>
      </c>
      <c r="J279" s="123"/>
      <c r="K279" s="118">
        <v>5980</v>
      </c>
      <c r="L279" s="119">
        <v>0</v>
      </c>
      <c r="M279" s="123"/>
    </row>
    <row r="280" ht="19.95" customHeight="1" spans="1:13">
      <c r="A280" s="81">
        <v>274</v>
      </c>
      <c r="B280" s="85" t="s">
        <v>26</v>
      </c>
      <c r="C280" s="89" t="s">
        <v>267</v>
      </c>
      <c r="D280" s="89" t="s">
        <v>279</v>
      </c>
      <c r="E280" s="86" t="s">
        <v>29</v>
      </c>
      <c r="F280" s="87">
        <v>1</v>
      </c>
      <c r="G280" s="88" t="s">
        <v>86</v>
      </c>
      <c r="H280" s="84" t="s">
        <v>30</v>
      </c>
      <c r="I280" s="124">
        <v>0.252</v>
      </c>
      <c r="J280" s="123"/>
      <c r="K280" s="118">
        <v>5980</v>
      </c>
      <c r="L280" s="119">
        <v>0</v>
      </c>
      <c r="M280" s="123"/>
    </row>
    <row r="281" ht="21" customHeight="1" spans="1:13">
      <c r="A281" s="81">
        <v>275</v>
      </c>
      <c r="B281" s="82" t="s">
        <v>26</v>
      </c>
      <c r="C281" s="82" t="s">
        <v>263</v>
      </c>
      <c r="D281" s="82" t="s">
        <v>161</v>
      </c>
      <c r="E281" s="82" t="s">
        <v>29</v>
      </c>
      <c r="F281" s="83">
        <v>1</v>
      </c>
      <c r="G281" s="82" t="s">
        <v>253</v>
      </c>
      <c r="H281" s="84" t="s">
        <v>30</v>
      </c>
      <c r="I281" s="124">
        <v>0.223</v>
      </c>
      <c r="J281" s="123"/>
      <c r="K281" s="118">
        <v>5980</v>
      </c>
      <c r="L281" s="119">
        <v>0</v>
      </c>
      <c r="M281" s="123"/>
    </row>
    <row r="282" ht="21" customHeight="1" spans="1:13">
      <c r="A282" s="81">
        <v>276</v>
      </c>
      <c r="B282" s="82" t="s">
        <v>26</v>
      </c>
      <c r="C282" s="82" t="s">
        <v>273</v>
      </c>
      <c r="D282" s="82" t="s">
        <v>135</v>
      </c>
      <c r="E282" s="82" t="s">
        <v>29</v>
      </c>
      <c r="F282" s="83">
        <v>1</v>
      </c>
      <c r="G282" s="82" t="s">
        <v>278</v>
      </c>
      <c r="H282" s="84" t="s">
        <v>30</v>
      </c>
      <c r="I282" s="124">
        <v>0.252</v>
      </c>
      <c r="J282" s="123"/>
      <c r="K282" s="118">
        <v>5980</v>
      </c>
      <c r="L282" s="119">
        <v>0</v>
      </c>
      <c r="M282" s="123"/>
    </row>
    <row r="283" ht="21" customHeight="1" spans="1:13">
      <c r="A283" s="81">
        <v>277</v>
      </c>
      <c r="B283" s="82" t="s">
        <v>26</v>
      </c>
      <c r="C283" s="82" t="s">
        <v>256</v>
      </c>
      <c r="D283" s="82" t="s">
        <v>161</v>
      </c>
      <c r="E283" s="82" t="s">
        <v>29</v>
      </c>
      <c r="F283" s="83">
        <v>1</v>
      </c>
      <c r="G283" s="82" t="s">
        <v>243</v>
      </c>
      <c r="H283" s="84" t="s">
        <v>30</v>
      </c>
      <c r="I283" s="124">
        <v>0.223</v>
      </c>
      <c r="J283" s="123"/>
      <c r="K283" s="118">
        <v>5980</v>
      </c>
      <c r="L283" s="119">
        <v>0</v>
      </c>
      <c r="M283" s="123"/>
    </row>
    <row r="284" ht="21" customHeight="1" spans="1:13">
      <c r="A284" s="81">
        <v>278</v>
      </c>
      <c r="B284" s="82" t="s">
        <v>26</v>
      </c>
      <c r="C284" s="82" t="s">
        <v>263</v>
      </c>
      <c r="D284" s="82" t="s">
        <v>41</v>
      </c>
      <c r="E284" s="82" t="s">
        <v>29</v>
      </c>
      <c r="F284" s="83">
        <v>1</v>
      </c>
      <c r="G284" s="82" t="s">
        <v>202</v>
      </c>
      <c r="H284" s="84" t="s">
        <v>30</v>
      </c>
      <c r="I284" s="124">
        <v>0.191</v>
      </c>
      <c r="J284" s="123"/>
      <c r="K284" s="118">
        <v>5980</v>
      </c>
      <c r="L284" s="119">
        <v>0</v>
      </c>
      <c r="M284" s="123"/>
    </row>
    <row r="285" ht="21" customHeight="1" spans="1:13">
      <c r="A285" s="81">
        <v>279</v>
      </c>
      <c r="B285" s="82" t="s">
        <v>26</v>
      </c>
      <c r="C285" s="82" t="s">
        <v>262</v>
      </c>
      <c r="D285" s="82" t="s">
        <v>135</v>
      </c>
      <c r="E285" s="82" t="s">
        <v>29</v>
      </c>
      <c r="F285" s="83">
        <v>1</v>
      </c>
      <c r="G285" s="82" t="s">
        <v>280</v>
      </c>
      <c r="H285" s="84" t="s">
        <v>30</v>
      </c>
      <c r="I285" s="124">
        <v>0.252</v>
      </c>
      <c r="J285" s="123"/>
      <c r="K285" s="118">
        <v>5980</v>
      </c>
      <c r="L285" s="119">
        <v>0</v>
      </c>
      <c r="M285" s="123"/>
    </row>
    <row r="286" ht="21" customHeight="1" spans="1:13">
      <c r="A286" s="81">
        <v>280</v>
      </c>
      <c r="B286" s="82" t="s">
        <v>26</v>
      </c>
      <c r="C286" s="82" t="s">
        <v>263</v>
      </c>
      <c r="D286" s="82" t="s">
        <v>80</v>
      </c>
      <c r="E286" s="82" t="s">
        <v>29</v>
      </c>
      <c r="F286" s="83">
        <v>1</v>
      </c>
      <c r="G286" s="82" t="s">
        <v>51</v>
      </c>
      <c r="H286" s="84" t="s">
        <v>30</v>
      </c>
      <c r="I286" s="124">
        <v>0.223</v>
      </c>
      <c r="J286" s="123"/>
      <c r="K286" s="118">
        <v>5980</v>
      </c>
      <c r="L286" s="119">
        <v>0</v>
      </c>
      <c r="M286" s="123"/>
    </row>
    <row r="287" ht="21" customHeight="1" spans="1:13">
      <c r="A287" s="81">
        <v>281</v>
      </c>
      <c r="B287" s="82" t="s">
        <v>26</v>
      </c>
      <c r="C287" s="82" t="s">
        <v>273</v>
      </c>
      <c r="D287" s="82" t="s">
        <v>281</v>
      </c>
      <c r="E287" s="82" t="s">
        <v>29</v>
      </c>
      <c r="F287" s="83">
        <v>1</v>
      </c>
      <c r="G287" s="82" t="s">
        <v>258</v>
      </c>
      <c r="H287" s="84" t="s">
        <v>30</v>
      </c>
      <c r="I287" s="124">
        <v>0.191</v>
      </c>
      <c r="J287" s="123"/>
      <c r="K287" s="118">
        <v>5980</v>
      </c>
      <c r="L287" s="119">
        <v>0</v>
      </c>
      <c r="M287" s="123"/>
    </row>
    <row r="288" ht="21" customHeight="1" spans="1:13">
      <c r="A288" s="81">
        <v>282</v>
      </c>
      <c r="B288" s="82" t="s">
        <v>26</v>
      </c>
      <c r="C288" s="82" t="s">
        <v>267</v>
      </c>
      <c r="D288" s="82" t="s">
        <v>185</v>
      </c>
      <c r="E288" s="82" t="s">
        <v>29</v>
      </c>
      <c r="F288" s="83">
        <v>1</v>
      </c>
      <c r="G288" s="82">
        <v>2008.1</v>
      </c>
      <c r="H288" s="84" t="s">
        <v>30</v>
      </c>
      <c r="I288" s="124">
        <v>0.252</v>
      </c>
      <c r="J288" s="123"/>
      <c r="K288" s="118">
        <v>5980</v>
      </c>
      <c r="L288" s="119">
        <v>0</v>
      </c>
      <c r="M288" s="123"/>
    </row>
    <row r="289" ht="21" customHeight="1" spans="1:13">
      <c r="A289" s="81">
        <v>283</v>
      </c>
      <c r="B289" s="82" t="s">
        <v>26</v>
      </c>
      <c r="C289" s="82" t="s">
        <v>273</v>
      </c>
      <c r="D289" s="82" t="s">
        <v>135</v>
      </c>
      <c r="E289" s="82" t="s">
        <v>29</v>
      </c>
      <c r="F289" s="83">
        <v>1</v>
      </c>
      <c r="G289" s="82">
        <v>1991.12</v>
      </c>
      <c r="H289" s="84" t="s">
        <v>30</v>
      </c>
      <c r="I289" s="124">
        <v>0.223</v>
      </c>
      <c r="J289" s="123"/>
      <c r="K289" s="118">
        <v>5980</v>
      </c>
      <c r="L289" s="119">
        <v>0</v>
      </c>
      <c r="M289" s="123"/>
    </row>
    <row r="290" ht="21" customHeight="1" spans="1:13">
      <c r="A290" s="81">
        <v>284</v>
      </c>
      <c r="B290" s="82" t="s">
        <v>26</v>
      </c>
      <c r="C290" s="82" t="s">
        <v>263</v>
      </c>
      <c r="D290" s="82" t="s">
        <v>41</v>
      </c>
      <c r="E290" s="82" t="s">
        <v>29</v>
      </c>
      <c r="F290" s="83">
        <v>1</v>
      </c>
      <c r="G290" s="82" t="s">
        <v>241</v>
      </c>
      <c r="H290" s="84" t="s">
        <v>30</v>
      </c>
      <c r="I290" s="124">
        <v>0.191</v>
      </c>
      <c r="J290" s="123"/>
      <c r="K290" s="118">
        <v>5980</v>
      </c>
      <c r="L290" s="119">
        <v>0</v>
      </c>
      <c r="M290" s="123"/>
    </row>
    <row r="291" ht="21" customHeight="1" spans="1:13">
      <c r="A291" s="81">
        <v>285</v>
      </c>
      <c r="B291" s="82" t="s">
        <v>26</v>
      </c>
      <c r="C291" s="82" t="s">
        <v>263</v>
      </c>
      <c r="D291" s="82" t="s">
        <v>41</v>
      </c>
      <c r="E291" s="82" t="s">
        <v>29</v>
      </c>
      <c r="F291" s="83">
        <v>1</v>
      </c>
      <c r="G291" s="82">
        <v>2000.8</v>
      </c>
      <c r="H291" s="84" t="s">
        <v>30</v>
      </c>
      <c r="I291" s="124">
        <v>0.252</v>
      </c>
      <c r="J291" s="123"/>
      <c r="K291" s="118">
        <v>5980</v>
      </c>
      <c r="L291" s="119">
        <v>0</v>
      </c>
      <c r="M291" s="123"/>
    </row>
    <row r="292" ht="21" customHeight="1" spans="1:13">
      <c r="A292" s="81">
        <v>286</v>
      </c>
      <c r="B292" s="82" t="s">
        <v>26</v>
      </c>
      <c r="C292" s="82" t="s">
        <v>256</v>
      </c>
      <c r="D292" s="82" t="s">
        <v>282</v>
      </c>
      <c r="E292" s="82" t="s">
        <v>29</v>
      </c>
      <c r="F292" s="83">
        <v>1</v>
      </c>
      <c r="G292" s="82">
        <v>2001.12</v>
      </c>
      <c r="H292" s="84" t="s">
        <v>30</v>
      </c>
      <c r="I292" s="124">
        <v>0.223</v>
      </c>
      <c r="J292" s="123"/>
      <c r="K292" s="118">
        <v>5980</v>
      </c>
      <c r="L292" s="119">
        <v>0</v>
      </c>
      <c r="M292" s="123"/>
    </row>
    <row r="293" ht="21" customHeight="1" spans="1:13">
      <c r="A293" s="81">
        <v>287</v>
      </c>
      <c r="B293" s="82" t="s">
        <v>26</v>
      </c>
      <c r="C293" s="82" t="s">
        <v>283</v>
      </c>
      <c r="D293" s="82" t="s">
        <v>185</v>
      </c>
      <c r="E293" s="82" t="s">
        <v>29</v>
      </c>
      <c r="F293" s="83">
        <v>1</v>
      </c>
      <c r="G293" s="82">
        <v>2008.12</v>
      </c>
      <c r="H293" s="84" t="s">
        <v>30</v>
      </c>
      <c r="I293" s="124">
        <v>0.154</v>
      </c>
      <c r="J293" s="123"/>
      <c r="K293" s="118">
        <v>4273</v>
      </c>
      <c r="L293" s="119">
        <v>0</v>
      </c>
      <c r="M293" s="123"/>
    </row>
    <row r="294" ht="21" customHeight="1" spans="1:13">
      <c r="A294" s="81">
        <v>288</v>
      </c>
      <c r="B294" s="82" t="s">
        <v>26</v>
      </c>
      <c r="C294" s="82" t="s">
        <v>283</v>
      </c>
      <c r="D294" s="82" t="s">
        <v>103</v>
      </c>
      <c r="E294" s="82" t="s">
        <v>29</v>
      </c>
      <c r="F294" s="83">
        <v>1</v>
      </c>
      <c r="G294" s="82" t="s">
        <v>284</v>
      </c>
      <c r="H294" s="84" t="s">
        <v>30</v>
      </c>
      <c r="I294" s="124">
        <v>0.193</v>
      </c>
      <c r="J294" s="123"/>
      <c r="K294" s="118">
        <v>4273</v>
      </c>
      <c r="L294" s="119">
        <v>0</v>
      </c>
      <c r="M294" s="123"/>
    </row>
    <row r="295" ht="21" customHeight="1" spans="1:13">
      <c r="A295" s="81">
        <v>289</v>
      </c>
      <c r="B295" s="82" t="s">
        <v>26</v>
      </c>
      <c r="C295" s="82" t="s">
        <v>283</v>
      </c>
      <c r="D295" s="82" t="s">
        <v>80</v>
      </c>
      <c r="E295" s="82" t="s">
        <v>29</v>
      </c>
      <c r="F295" s="83">
        <v>1</v>
      </c>
      <c r="G295" s="82" t="s">
        <v>51</v>
      </c>
      <c r="H295" s="84" t="s">
        <v>30</v>
      </c>
      <c r="I295" s="124">
        <v>0.145</v>
      </c>
      <c r="J295" s="123"/>
      <c r="K295" s="118">
        <v>4273</v>
      </c>
      <c r="L295" s="119">
        <v>0</v>
      </c>
      <c r="M295" s="123"/>
    </row>
    <row r="296" ht="21" customHeight="1" spans="1:13">
      <c r="A296" s="81">
        <v>290</v>
      </c>
      <c r="B296" s="82" t="s">
        <v>26</v>
      </c>
      <c r="C296" s="82" t="s">
        <v>285</v>
      </c>
      <c r="D296" s="82" t="s">
        <v>286</v>
      </c>
      <c r="E296" s="82" t="s">
        <v>29</v>
      </c>
      <c r="F296" s="83">
        <v>1</v>
      </c>
      <c r="G296" s="82" t="s">
        <v>287</v>
      </c>
      <c r="H296" s="84" t="s">
        <v>30</v>
      </c>
      <c r="I296" s="124">
        <v>0.16</v>
      </c>
      <c r="J296" s="123"/>
      <c r="K296" s="118">
        <v>4273</v>
      </c>
      <c r="L296" s="119">
        <v>0</v>
      </c>
      <c r="M296" s="123"/>
    </row>
    <row r="297" s="13" customFormat="1" ht="21" customHeight="1" spans="1:13">
      <c r="A297" s="81">
        <v>291</v>
      </c>
      <c r="B297" s="82" t="s">
        <v>26</v>
      </c>
      <c r="C297" s="82" t="s">
        <v>288</v>
      </c>
      <c r="D297" s="82" t="s">
        <v>41</v>
      </c>
      <c r="E297" s="82" t="s">
        <v>29</v>
      </c>
      <c r="F297" s="83">
        <v>1</v>
      </c>
      <c r="G297" s="82" t="s">
        <v>153</v>
      </c>
      <c r="H297" s="84" t="s">
        <v>30</v>
      </c>
      <c r="I297" s="124">
        <v>0.154</v>
      </c>
      <c r="J297" s="123"/>
      <c r="K297" s="118">
        <v>4273</v>
      </c>
      <c r="L297" s="119">
        <v>0</v>
      </c>
      <c r="M297" s="123"/>
    </row>
    <row r="298" ht="21" customHeight="1" spans="1:13">
      <c r="A298" s="81">
        <v>292</v>
      </c>
      <c r="B298" s="82" t="s">
        <v>26</v>
      </c>
      <c r="C298" s="82" t="s">
        <v>283</v>
      </c>
      <c r="D298" s="82" t="s">
        <v>192</v>
      </c>
      <c r="E298" s="82" t="s">
        <v>29</v>
      </c>
      <c r="F298" s="83">
        <v>1</v>
      </c>
      <c r="G298" s="82" t="s">
        <v>137</v>
      </c>
      <c r="H298" s="84" t="s">
        <v>30</v>
      </c>
      <c r="I298" s="124">
        <v>0.193</v>
      </c>
      <c r="J298" s="123"/>
      <c r="K298" s="118">
        <v>4273</v>
      </c>
      <c r="L298" s="119">
        <v>0</v>
      </c>
      <c r="M298" s="123"/>
    </row>
    <row r="299" s="13" customFormat="1" ht="21" customHeight="1" spans="1:13">
      <c r="A299" s="81">
        <v>293</v>
      </c>
      <c r="B299" s="82" t="s">
        <v>26</v>
      </c>
      <c r="C299" s="82" t="s">
        <v>289</v>
      </c>
      <c r="D299" s="82" t="s">
        <v>150</v>
      </c>
      <c r="E299" s="82" t="s">
        <v>29</v>
      </c>
      <c r="F299" s="83">
        <v>1</v>
      </c>
      <c r="G299" s="82" t="s">
        <v>290</v>
      </c>
      <c r="H299" s="84" t="s">
        <v>30</v>
      </c>
      <c r="I299" s="124">
        <v>0.145</v>
      </c>
      <c r="J299" s="123"/>
      <c r="K299" s="118">
        <v>4273</v>
      </c>
      <c r="L299" s="119">
        <v>0</v>
      </c>
      <c r="M299" s="123"/>
    </row>
    <row r="300" s="13" customFormat="1" ht="21" customHeight="1" spans="1:13">
      <c r="A300" s="81">
        <v>294</v>
      </c>
      <c r="B300" s="82" t="s">
        <v>26</v>
      </c>
      <c r="C300" s="82" t="s">
        <v>291</v>
      </c>
      <c r="D300" s="82" t="s">
        <v>135</v>
      </c>
      <c r="E300" s="82" t="s">
        <v>29</v>
      </c>
      <c r="F300" s="83">
        <v>1</v>
      </c>
      <c r="G300" s="82" t="s">
        <v>292</v>
      </c>
      <c r="H300" s="84" t="s">
        <v>30</v>
      </c>
      <c r="I300" s="124">
        <v>0.16</v>
      </c>
      <c r="J300" s="123"/>
      <c r="K300" s="118">
        <v>4273</v>
      </c>
      <c r="L300" s="119">
        <v>0</v>
      </c>
      <c r="M300" s="123"/>
    </row>
    <row r="301" ht="21" customHeight="1" spans="1:13">
      <c r="A301" s="81">
        <v>295</v>
      </c>
      <c r="B301" s="82" t="s">
        <v>26</v>
      </c>
      <c r="C301" s="82" t="s">
        <v>285</v>
      </c>
      <c r="D301" s="82" t="s">
        <v>185</v>
      </c>
      <c r="E301" s="82" t="s">
        <v>29</v>
      </c>
      <c r="F301" s="83">
        <v>1</v>
      </c>
      <c r="G301" s="82" t="s">
        <v>293</v>
      </c>
      <c r="H301" s="84" t="s">
        <v>30</v>
      </c>
      <c r="I301" s="124">
        <v>0.01</v>
      </c>
      <c r="J301" s="123"/>
      <c r="K301" s="118">
        <v>4273</v>
      </c>
      <c r="L301" s="119">
        <v>0</v>
      </c>
      <c r="M301" s="138" t="s">
        <v>294</v>
      </c>
    </row>
    <row r="302" s="63" customFormat="1" ht="21" customHeight="1" spans="1:13">
      <c r="A302" s="81">
        <v>296</v>
      </c>
      <c r="B302" s="85" t="s">
        <v>26</v>
      </c>
      <c r="C302" s="22" t="s">
        <v>295</v>
      </c>
      <c r="D302" s="22" t="s">
        <v>175</v>
      </c>
      <c r="E302" s="91" t="s">
        <v>29</v>
      </c>
      <c r="F302" s="92">
        <v>1</v>
      </c>
      <c r="G302" s="22" t="s">
        <v>296</v>
      </c>
      <c r="H302" s="84" t="s">
        <v>30</v>
      </c>
      <c r="I302" s="124">
        <v>0.16</v>
      </c>
      <c r="J302" s="123"/>
      <c r="K302" s="118">
        <v>4273</v>
      </c>
      <c r="L302" s="119">
        <v>0</v>
      </c>
      <c r="M302" s="123"/>
    </row>
    <row r="303" s="63" customFormat="1" ht="21" customHeight="1" spans="1:13">
      <c r="A303" s="81">
        <v>297</v>
      </c>
      <c r="B303" s="85" t="s">
        <v>26</v>
      </c>
      <c r="C303" s="22" t="s">
        <v>283</v>
      </c>
      <c r="D303" s="22" t="s">
        <v>126</v>
      </c>
      <c r="E303" s="91" t="s">
        <v>29</v>
      </c>
      <c r="F303" s="92">
        <v>1</v>
      </c>
      <c r="G303" s="22" t="s">
        <v>232</v>
      </c>
      <c r="H303" s="84" t="s">
        <v>30</v>
      </c>
      <c r="I303" s="124">
        <v>0.16</v>
      </c>
      <c r="J303" s="123"/>
      <c r="K303" s="118">
        <v>4273</v>
      </c>
      <c r="L303" s="119">
        <v>0</v>
      </c>
      <c r="M303" s="123"/>
    </row>
    <row r="304" ht="19.95" customHeight="1" spans="1:13">
      <c r="A304" s="81">
        <v>298</v>
      </c>
      <c r="B304" s="85" t="s">
        <v>26</v>
      </c>
      <c r="C304" s="138" t="s">
        <v>297</v>
      </c>
      <c r="D304" s="138" t="s">
        <v>297</v>
      </c>
      <c r="E304" s="138" t="s">
        <v>29</v>
      </c>
      <c r="F304" s="87">
        <v>1</v>
      </c>
      <c r="G304" s="139" t="s">
        <v>297</v>
      </c>
      <c r="H304" s="84" t="s">
        <v>30</v>
      </c>
      <c r="I304" s="124">
        <v>0.16</v>
      </c>
      <c r="J304" s="123"/>
      <c r="K304" s="118">
        <v>4273</v>
      </c>
      <c r="L304" s="119">
        <v>0</v>
      </c>
      <c r="M304" s="123"/>
    </row>
    <row r="305" ht="21" customHeight="1" spans="1:13">
      <c r="A305" s="81">
        <v>299</v>
      </c>
      <c r="B305" s="82" t="s">
        <v>298</v>
      </c>
      <c r="C305" s="81" t="s">
        <v>297</v>
      </c>
      <c r="D305" s="81" t="s">
        <v>297</v>
      </c>
      <c r="E305" s="82" t="s">
        <v>29</v>
      </c>
      <c r="F305" s="83">
        <v>1</v>
      </c>
      <c r="G305" s="81" t="s">
        <v>297</v>
      </c>
      <c r="H305" s="84" t="s">
        <v>30</v>
      </c>
      <c r="I305" s="124">
        <v>0.1</v>
      </c>
      <c r="J305" s="123"/>
      <c r="K305" s="118">
        <v>7188</v>
      </c>
      <c r="L305" s="119">
        <v>0</v>
      </c>
      <c r="M305" s="123"/>
    </row>
    <row r="306" ht="21" customHeight="1" spans="1:13">
      <c r="A306" s="81">
        <v>300</v>
      </c>
      <c r="B306" s="81" t="s">
        <v>298</v>
      </c>
      <c r="C306" s="81" t="s">
        <v>299</v>
      </c>
      <c r="D306" s="84" t="s">
        <v>300</v>
      </c>
      <c r="E306" s="81" t="s">
        <v>29</v>
      </c>
      <c r="F306" s="83">
        <v>1</v>
      </c>
      <c r="G306" s="82">
        <v>2000.3</v>
      </c>
      <c r="H306" s="84" t="s">
        <v>30</v>
      </c>
      <c r="I306" s="124">
        <v>0.3</v>
      </c>
      <c r="J306" s="123"/>
      <c r="K306" s="118">
        <v>7188</v>
      </c>
      <c r="L306" s="119">
        <v>0</v>
      </c>
      <c r="M306" s="123"/>
    </row>
    <row r="307" ht="19.95" customHeight="1" spans="1:13">
      <c r="A307" s="81">
        <v>301</v>
      </c>
      <c r="B307" s="85" t="s">
        <v>298</v>
      </c>
      <c r="C307" s="138" t="s">
        <v>297</v>
      </c>
      <c r="D307" s="138" t="s">
        <v>297</v>
      </c>
      <c r="E307" s="86" t="s">
        <v>29</v>
      </c>
      <c r="F307" s="87">
        <v>1</v>
      </c>
      <c r="G307" s="139" t="s">
        <v>297</v>
      </c>
      <c r="H307" s="84" t="s">
        <v>30</v>
      </c>
      <c r="I307" s="124">
        <v>0.07</v>
      </c>
      <c r="J307" s="123"/>
      <c r="K307" s="118">
        <v>8110</v>
      </c>
      <c r="L307" s="119">
        <v>0</v>
      </c>
      <c r="M307" s="123"/>
    </row>
    <row r="308" ht="19.95" customHeight="1" spans="1:13">
      <c r="A308" s="81">
        <v>302</v>
      </c>
      <c r="B308" s="138" t="s">
        <v>298</v>
      </c>
      <c r="C308" s="138" t="s">
        <v>297</v>
      </c>
      <c r="D308" s="138" t="s">
        <v>297</v>
      </c>
      <c r="E308" s="86" t="s">
        <v>29</v>
      </c>
      <c r="F308" s="87">
        <v>1</v>
      </c>
      <c r="G308" s="139" t="s">
        <v>297</v>
      </c>
      <c r="H308" s="84" t="s">
        <v>30</v>
      </c>
      <c r="I308" s="124">
        <v>0.07</v>
      </c>
      <c r="J308" s="123"/>
      <c r="K308" s="118">
        <v>8110</v>
      </c>
      <c r="L308" s="119">
        <v>0</v>
      </c>
      <c r="M308" s="123"/>
    </row>
    <row r="309" ht="19.95" customHeight="1" spans="1:13">
      <c r="A309" s="81">
        <v>303</v>
      </c>
      <c r="B309" s="138" t="s">
        <v>298</v>
      </c>
      <c r="C309" s="138" t="s">
        <v>299</v>
      </c>
      <c r="D309" s="140" t="s">
        <v>300</v>
      </c>
      <c r="E309" s="138" t="s">
        <v>29</v>
      </c>
      <c r="F309" s="87">
        <v>1</v>
      </c>
      <c r="G309" s="88">
        <v>2000.3</v>
      </c>
      <c r="H309" s="84" t="s">
        <v>30</v>
      </c>
      <c r="I309" s="124">
        <v>0.3</v>
      </c>
      <c r="J309" s="123"/>
      <c r="K309" s="118">
        <v>8110</v>
      </c>
      <c r="L309" s="119">
        <v>0</v>
      </c>
      <c r="M309" s="123"/>
    </row>
    <row r="310" ht="19.95" customHeight="1" spans="1:13">
      <c r="A310" s="81">
        <v>304</v>
      </c>
      <c r="B310" s="138" t="s">
        <v>298</v>
      </c>
      <c r="C310" s="138" t="s">
        <v>301</v>
      </c>
      <c r="D310" s="138" t="s">
        <v>302</v>
      </c>
      <c r="E310" s="138" t="s">
        <v>29</v>
      </c>
      <c r="F310" s="87">
        <v>2</v>
      </c>
      <c r="G310" s="88" t="s">
        <v>303</v>
      </c>
      <c r="H310" s="84" t="s">
        <v>30</v>
      </c>
      <c r="I310" s="124">
        <v>0.1</v>
      </c>
      <c r="J310" s="123"/>
      <c r="K310" s="118">
        <v>15786</v>
      </c>
      <c r="L310" s="119">
        <v>0</v>
      </c>
      <c r="M310" s="123"/>
    </row>
    <row r="311" ht="19.95" customHeight="1" spans="1:13">
      <c r="A311" s="81">
        <v>305</v>
      </c>
      <c r="B311" s="138" t="s">
        <v>298</v>
      </c>
      <c r="C311" s="138" t="s">
        <v>304</v>
      </c>
      <c r="D311" s="138" t="s">
        <v>305</v>
      </c>
      <c r="E311" s="138" t="s">
        <v>29</v>
      </c>
      <c r="F311" s="87">
        <v>2</v>
      </c>
      <c r="G311" s="88" t="s">
        <v>306</v>
      </c>
      <c r="H311" s="84" t="s">
        <v>30</v>
      </c>
      <c r="I311" s="124">
        <v>0.56</v>
      </c>
      <c r="J311" s="123"/>
      <c r="K311" s="118">
        <v>15786</v>
      </c>
      <c r="L311" s="119">
        <v>0</v>
      </c>
      <c r="M311" s="123"/>
    </row>
    <row r="312" ht="19.95" customHeight="1" spans="1:13">
      <c r="A312" s="81">
        <v>306</v>
      </c>
      <c r="B312" s="138" t="s">
        <v>298</v>
      </c>
      <c r="C312" s="138" t="s">
        <v>307</v>
      </c>
      <c r="D312" s="140" t="s">
        <v>300</v>
      </c>
      <c r="E312" s="138" t="s">
        <v>29</v>
      </c>
      <c r="F312" s="87">
        <v>2</v>
      </c>
      <c r="G312" s="88" t="s">
        <v>112</v>
      </c>
      <c r="H312" s="84" t="s">
        <v>30</v>
      </c>
      <c r="I312" s="124">
        <v>0.56</v>
      </c>
      <c r="J312" s="123"/>
      <c r="K312" s="118">
        <v>15786</v>
      </c>
      <c r="L312" s="119">
        <v>0</v>
      </c>
      <c r="M312" s="123"/>
    </row>
    <row r="313" ht="19.95" customHeight="1" spans="1:13">
      <c r="A313" s="81">
        <v>307</v>
      </c>
      <c r="B313" s="138" t="s">
        <v>298</v>
      </c>
      <c r="C313" s="138" t="s">
        <v>297</v>
      </c>
      <c r="D313" s="138" t="s">
        <v>297</v>
      </c>
      <c r="E313" s="138" t="s">
        <v>29</v>
      </c>
      <c r="F313" s="87">
        <v>1</v>
      </c>
      <c r="G313" s="139" t="s">
        <v>297</v>
      </c>
      <c r="H313" s="84" t="s">
        <v>30</v>
      </c>
      <c r="I313" s="124">
        <v>0.3</v>
      </c>
      <c r="J313" s="123"/>
      <c r="K313" s="118">
        <v>8110</v>
      </c>
      <c r="L313" s="119">
        <v>0</v>
      </c>
      <c r="M313" s="123"/>
    </row>
    <row r="314" ht="19.95" customHeight="1" spans="1:13">
      <c r="A314" s="81">
        <v>308</v>
      </c>
      <c r="B314" s="135" t="s">
        <v>308</v>
      </c>
      <c r="C314" s="135" t="s">
        <v>297</v>
      </c>
      <c r="D314" s="135" t="s">
        <v>297</v>
      </c>
      <c r="E314" s="91" t="s">
        <v>29</v>
      </c>
      <c r="F314" s="95">
        <v>1</v>
      </c>
      <c r="G314" s="141" t="s">
        <v>297</v>
      </c>
      <c r="H314" s="84" t="s">
        <v>30</v>
      </c>
      <c r="I314" s="124">
        <v>0.3</v>
      </c>
      <c r="J314" s="123"/>
      <c r="K314" s="118">
        <v>8110</v>
      </c>
      <c r="L314" s="119">
        <v>0</v>
      </c>
      <c r="M314" s="123"/>
    </row>
    <row r="315" ht="19.95" customHeight="1" spans="1:13">
      <c r="A315" s="81">
        <v>309</v>
      </c>
      <c r="B315" s="85" t="s">
        <v>298</v>
      </c>
      <c r="C315" s="89" t="s">
        <v>309</v>
      </c>
      <c r="D315" s="89" t="s">
        <v>310</v>
      </c>
      <c r="E315" s="86" t="s">
        <v>29</v>
      </c>
      <c r="F315" s="87">
        <v>1</v>
      </c>
      <c r="G315" s="88" t="s">
        <v>99</v>
      </c>
      <c r="H315" s="84" t="s">
        <v>30</v>
      </c>
      <c r="I315" s="124">
        <v>0.12</v>
      </c>
      <c r="J315" s="123"/>
      <c r="K315" s="118">
        <v>8110</v>
      </c>
      <c r="L315" s="119">
        <v>0</v>
      </c>
      <c r="M315" s="123"/>
    </row>
    <row r="316" ht="19.95" customHeight="1" spans="1:13">
      <c r="A316" s="81">
        <v>310</v>
      </c>
      <c r="B316" s="85" t="s">
        <v>298</v>
      </c>
      <c r="C316" s="89" t="s">
        <v>311</v>
      </c>
      <c r="D316" s="89" t="s">
        <v>305</v>
      </c>
      <c r="E316" s="86" t="s">
        <v>29</v>
      </c>
      <c r="F316" s="87">
        <v>1</v>
      </c>
      <c r="G316" s="88" t="s">
        <v>306</v>
      </c>
      <c r="H316" s="84" t="s">
        <v>30</v>
      </c>
      <c r="I316" s="124">
        <v>0.12</v>
      </c>
      <c r="J316" s="123"/>
      <c r="K316" s="118">
        <v>8110</v>
      </c>
      <c r="L316" s="119">
        <v>0</v>
      </c>
      <c r="M316" s="123"/>
    </row>
    <row r="317" ht="19.95" customHeight="1" spans="1:13">
      <c r="A317" s="81">
        <v>311</v>
      </c>
      <c r="B317" s="85" t="s">
        <v>298</v>
      </c>
      <c r="C317" s="89" t="s">
        <v>312</v>
      </c>
      <c r="D317" s="89" t="s">
        <v>305</v>
      </c>
      <c r="E317" s="86" t="s">
        <v>29</v>
      </c>
      <c r="F317" s="87">
        <v>1</v>
      </c>
      <c r="G317" s="88" t="s">
        <v>313</v>
      </c>
      <c r="H317" s="84" t="s">
        <v>30</v>
      </c>
      <c r="I317" s="124">
        <v>0.2</v>
      </c>
      <c r="J317" s="123"/>
      <c r="K317" s="118">
        <v>8110</v>
      </c>
      <c r="L317" s="119">
        <v>0</v>
      </c>
      <c r="M317" s="123"/>
    </row>
    <row r="318" ht="19.95" customHeight="1" spans="1:13">
      <c r="A318" s="81">
        <v>312</v>
      </c>
      <c r="B318" s="138" t="s">
        <v>298</v>
      </c>
      <c r="C318" s="138" t="s">
        <v>314</v>
      </c>
      <c r="D318" s="140" t="s">
        <v>300</v>
      </c>
      <c r="E318" s="138" t="s">
        <v>29</v>
      </c>
      <c r="F318" s="87">
        <v>1</v>
      </c>
      <c r="G318" s="88" t="s">
        <v>315</v>
      </c>
      <c r="H318" s="84" t="s">
        <v>30</v>
      </c>
      <c r="I318" s="124">
        <v>0.12</v>
      </c>
      <c r="J318" s="123"/>
      <c r="K318" s="118">
        <v>8110</v>
      </c>
      <c r="L318" s="119">
        <v>0</v>
      </c>
      <c r="M318" s="123"/>
    </row>
    <row r="319" ht="19.95" customHeight="1" spans="1:13">
      <c r="A319" s="81">
        <v>313</v>
      </c>
      <c r="B319" s="138" t="s">
        <v>298</v>
      </c>
      <c r="C319" s="138" t="s">
        <v>316</v>
      </c>
      <c r="D319" s="138" t="s">
        <v>317</v>
      </c>
      <c r="E319" s="138" t="s">
        <v>29</v>
      </c>
      <c r="F319" s="87">
        <v>2</v>
      </c>
      <c r="G319" s="88" t="s">
        <v>316</v>
      </c>
      <c r="H319" s="84" t="s">
        <v>30</v>
      </c>
      <c r="I319" s="124">
        <v>0.12</v>
      </c>
      <c r="J319" s="123"/>
      <c r="K319" s="118">
        <v>8110</v>
      </c>
      <c r="L319" s="119">
        <v>0</v>
      </c>
      <c r="M319" s="123"/>
    </row>
    <row r="320" ht="21" customHeight="1" spans="1:13">
      <c r="A320" s="81">
        <v>314</v>
      </c>
      <c r="B320" s="81" t="s">
        <v>298</v>
      </c>
      <c r="C320" s="81" t="s">
        <v>318</v>
      </c>
      <c r="D320" s="81" t="s">
        <v>319</v>
      </c>
      <c r="E320" s="81" t="s">
        <v>29</v>
      </c>
      <c r="F320" s="83">
        <v>1</v>
      </c>
      <c r="G320" s="82">
        <v>2011.9</v>
      </c>
      <c r="H320" s="84" t="s">
        <v>30</v>
      </c>
      <c r="I320" s="124">
        <v>0.5</v>
      </c>
      <c r="J320" s="123"/>
      <c r="K320" s="118">
        <v>15786</v>
      </c>
      <c r="L320" s="119">
        <v>0</v>
      </c>
      <c r="M320" s="123"/>
    </row>
    <row r="321" ht="21" customHeight="1" spans="1:13">
      <c r="A321" s="81">
        <v>315</v>
      </c>
      <c r="B321" s="81" t="s">
        <v>298</v>
      </c>
      <c r="C321" s="81" t="s">
        <v>320</v>
      </c>
      <c r="D321" s="81" t="s">
        <v>321</v>
      </c>
      <c r="E321" s="81" t="s">
        <v>29</v>
      </c>
      <c r="F321" s="83">
        <v>1</v>
      </c>
      <c r="G321" s="82" t="s">
        <v>107</v>
      </c>
      <c r="H321" s="84" t="s">
        <v>30</v>
      </c>
      <c r="I321" s="124">
        <v>0.07</v>
      </c>
      <c r="J321" s="123"/>
      <c r="K321" s="118">
        <v>8110</v>
      </c>
      <c r="L321" s="119">
        <v>0</v>
      </c>
      <c r="M321" s="123"/>
    </row>
    <row r="322" ht="21" customHeight="1" spans="1:13">
      <c r="A322" s="81">
        <v>316</v>
      </c>
      <c r="B322" s="81" t="s">
        <v>298</v>
      </c>
      <c r="C322" s="81" t="s">
        <v>322</v>
      </c>
      <c r="D322" s="81" t="s">
        <v>317</v>
      </c>
      <c r="E322" s="81" t="s">
        <v>29</v>
      </c>
      <c r="F322" s="83">
        <v>10</v>
      </c>
      <c r="G322" s="82" t="s">
        <v>101</v>
      </c>
      <c r="H322" s="84" t="s">
        <v>30</v>
      </c>
      <c r="I322" s="124">
        <v>1.2</v>
      </c>
      <c r="J322" s="123"/>
      <c r="K322" s="118">
        <v>71880</v>
      </c>
      <c r="L322" s="119">
        <v>0</v>
      </c>
      <c r="M322" s="123"/>
    </row>
    <row r="323" ht="21" customHeight="1" spans="1:13">
      <c r="A323" s="81">
        <v>317</v>
      </c>
      <c r="B323" s="90" t="s">
        <v>323</v>
      </c>
      <c r="C323" s="90" t="s">
        <v>324</v>
      </c>
      <c r="D323" s="90" t="s">
        <v>325</v>
      </c>
      <c r="E323" s="82" t="s">
        <v>29</v>
      </c>
      <c r="F323" s="83">
        <v>1</v>
      </c>
      <c r="G323" s="82" t="s">
        <v>316</v>
      </c>
      <c r="H323" s="84" t="s">
        <v>30</v>
      </c>
      <c r="I323" s="124">
        <v>0.11</v>
      </c>
      <c r="J323" s="123"/>
      <c r="K323" s="118">
        <v>6280</v>
      </c>
      <c r="L323" s="119">
        <v>0</v>
      </c>
      <c r="M323" s="123"/>
    </row>
    <row r="324" ht="21" customHeight="1" spans="1:13">
      <c r="A324" s="81">
        <v>318</v>
      </c>
      <c r="B324" s="90" t="s">
        <v>323</v>
      </c>
      <c r="C324" s="90" t="s">
        <v>324</v>
      </c>
      <c r="D324" s="90" t="s">
        <v>326</v>
      </c>
      <c r="E324" s="82" t="s">
        <v>29</v>
      </c>
      <c r="F324" s="83">
        <v>1</v>
      </c>
      <c r="G324" s="82" t="s">
        <v>327</v>
      </c>
      <c r="H324" s="84" t="s">
        <v>30</v>
      </c>
      <c r="I324" s="124">
        <v>0.11</v>
      </c>
      <c r="J324" s="123"/>
      <c r="K324" s="118">
        <v>6280</v>
      </c>
      <c r="L324" s="119">
        <v>0</v>
      </c>
      <c r="M324" s="123"/>
    </row>
    <row r="325" ht="19.95" customHeight="1" spans="1:13">
      <c r="A325" s="81">
        <v>319</v>
      </c>
      <c r="B325" s="85" t="s">
        <v>328</v>
      </c>
      <c r="C325" s="89" t="s">
        <v>329</v>
      </c>
      <c r="D325" s="89" t="s">
        <v>330</v>
      </c>
      <c r="E325" s="86" t="s">
        <v>29</v>
      </c>
      <c r="F325" s="87">
        <v>1</v>
      </c>
      <c r="G325" s="88" t="s">
        <v>277</v>
      </c>
      <c r="H325" s="84" t="s">
        <v>30</v>
      </c>
      <c r="I325" s="124">
        <v>0.07</v>
      </c>
      <c r="J325" s="123"/>
      <c r="K325" s="118">
        <v>6280</v>
      </c>
      <c r="L325" s="119">
        <v>0</v>
      </c>
      <c r="M325" s="123"/>
    </row>
    <row r="326" ht="19.95" customHeight="1" spans="1:13">
      <c r="A326" s="81">
        <v>320</v>
      </c>
      <c r="B326" s="85" t="s">
        <v>323</v>
      </c>
      <c r="C326" s="89" t="s">
        <v>331</v>
      </c>
      <c r="D326" s="89" t="s">
        <v>332</v>
      </c>
      <c r="E326" s="86" t="s">
        <v>29</v>
      </c>
      <c r="F326" s="87">
        <v>1</v>
      </c>
      <c r="G326" s="88" t="s">
        <v>160</v>
      </c>
      <c r="H326" s="84" t="s">
        <v>30</v>
      </c>
      <c r="I326" s="124">
        <v>0.07</v>
      </c>
      <c r="J326" s="123"/>
      <c r="K326" s="118">
        <v>6280</v>
      </c>
      <c r="L326" s="119">
        <v>0</v>
      </c>
      <c r="M326" s="123"/>
    </row>
    <row r="327" ht="19.95" customHeight="1" spans="1:13">
      <c r="A327" s="81">
        <v>321</v>
      </c>
      <c r="B327" s="135" t="s">
        <v>333</v>
      </c>
      <c r="C327" s="135" t="s">
        <v>334</v>
      </c>
      <c r="D327" s="135" t="s">
        <v>325</v>
      </c>
      <c r="E327" s="91" t="s">
        <v>29</v>
      </c>
      <c r="F327" s="95">
        <v>1</v>
      </c>
      <c r="G327" s="141" t="s">
        <v>335</v>
      </c>
      <c r="H327" s="84" t="s">
        <v>30</v>
      </c>
      <c r="I327" s="124">
        <v>0.07</v>
      </c>
      <c r="J327" s="123"/>
      <c r="K327" s="118">
        <v>6280</v>
      </c>
      <c r="L327" s="119">
        <v>0</v>
      </c>
      <c r="M327" s="123"/>
    </row>
    <row r="328" ht="21" customHeight="1" spans="1:13">
      <c r="A328" s="81">
        <v>322</v>
      </c>
      <c r="B328" s="82" t="s">
        <v>323</v>
      </c>
      <c r="C328" s="82" t="s">
        <v>336</v>
      </c>
      <c r="D328" s="82" t="s">
        <v>337</v>
      </c>
      <c r="E328" s="82" t="s">
        <v>29</v>
      </c>
      <c r="F328" s="83">
        <v>1</v>
      </c>
      <c r="G328" s="82" t="s">
        <v>338</v>
      </c>
      <c r="H328" s="84" t="s">
        <v>30</v>
      </c>
      <c r="I328" s="124">
        <v>0.5</v>
      </c>
      <c r="J328" s="123"/>
      <c r="K328" s="118">
        <v>33333</v>
      </c>
      <c r="L328" s="119">
        <v>0</v>
      </c>
      <c r="M328" s="123"/>
    </row>
    <row r="329" ht="21" customHeight="1" spans="1:13">
      <c r="A329" s="81">
        <v>323</v>
      </c>
      <c r="B329" s="82" t="s">
        <v>339</v>
      </c>
      <c r="C329" s="82" t="s">
        <v>340</v>
      </c>
      <c r="D329" s="82" t="s">
        <v>337</v>
      </c>
      <c r="E329" s="82" t="s">
        <v>29</v>
      </c>
      <c r="F329" s="83">
        <v>1</v>
      </c>
      <c r="G329" s="82" t="s">
        <v>341</v>
      </c>
      <c r="H329" s="84" t="s">
        <v>30</v>
      </c>
      <c r="I329" s="124">
        <v>0.5</v>
      </c>
      <c r="J329" s="123"/>
      <c r="K329" s="118">
        <v>33333</v>
      </c>
      <c r="L329" s="119">
        <v>0</v>
      </c>
      <c r="M329" s="123"/>
    </row>
    <row r="330" ht="19.95" customHeight="1" spans="1:13">
      <c r="A330" s="81">
        <v>324</v>
      </c>
      <c r="B330" s="85" t="s">
        <v>339</v>
      </c>
      <c r="C330" s="89" t="s">
        <v>340</v>
      </c>
      <c r="D330" s="89" t="s">
        <v>332</v>
      </c>
      <c r="E330" s="86" t="s">
        <v>29</v>
      </c>
      <c r="F330" s="131">
        <v>1</v>
      </c>
      <c r="G330" s="88" t="s">
        <v>341</v>
      </c>
      <c r="H330" s="84" t="s">
        <v>30</v>
      </c>
      <c r="I330" s="124">
        <v>0.5</v>
      </c>
      <c r="J330" s="123"/>
      <c r="K330" s="118">
        <v>33333</v>
      </c>
      <c r="L330" s="119">
        <v>0</v>
      </c>
      <c r="M330" s="123"/>
    </row>
    <row r="331" ht="19.95" customHeight="1" spans="1:13">
      <c r="A331" s="81">
        <v>325</v>
      </c>
      <c r="B331" s="85" t="s">
        <v>339</v>
      </c>
      <c r="C331" s="89" t="s">
        <v>340</v>
      </c>
      <c r="D331" s="89" t="s">
        <v>337</v>
      </c>
      <c r="E331" s="86" t="s">
        <v>29</v>
      </c>
      <c r="F331" s="131">
        <v>1</v>
      </c>
      <c r="G331" s="88" t="s">
        <v>120</v>
      </c>
      <c r="H331" s="84" t="s">
        <v>30</v>
      </c>
      <c r="I331" s="124">
        <v>0.5</v>
      </c>
      <c r="J331" s="123"/>
      <c r="K331" s="118">
        <v>33333</v>
      </c>
      <c r="L331" s="119">
        <v>0</v>
      </c>
      <c r="M331" s="123"/>
    </row>
    <row r="332" ht="19.95" customHeight="1" spans="1:13">
      <c r="A332" s="81">
        <v>326</v>
      </c>
      <c r="B332" s="85" t="s">
        <v>339</v>
      </c>
      <c r="C332" s="89" t="s">
        <v>340</v>
      </c>
      <c r="D332" s="89" t="s">
        <v>337</v>
      </c>
      <c r="E332" s="86" t="s">
        <v>29</v>
      </c>
      <c r="F332" s="131">
        <v>1</v>
      </c>
      <c r="G332" s="88" t="s">
        <v>342</v>
      </c>
      <c r="H332" s="84" t="s">
        <v>30</v>
      </c>
      <c r="I332" s="124">
        <v>0.5</v>
      </c>
      <c r="J332" s="123"/>
      <c r="K332" s="118">
        <v>33333</v>
      </c>
      <c r="L332" s="119">
        <v>0</v>
      </c>
      <c r="M332" s="123"/>
    </row>
    <row r="333" ht="19.95" customHeight="1" spans="1:13">
      <c r="A333" s="81">
        <v>327</v>
      </c>
      <c r="B333" s="85" t="s">
        <v>323</v>
      </c>
      <c r="C333" s="89" t="s">
        <v>343</v>
      </c>
      <c r="D333" s="89" t="s">
        <v>325</v>
      </c>
      <c r="E333" s="86" t="s">
        <v>29</v>
      </c>
      <c r="F333" s="87">
        <v>1</v>
      </c>
      <c r="G333" s="88" t="s">
        <v>344</v>
      </c>
      <c r="H333" s="84" t="s">
        <v>30</v>
      </c>
      <c r="I333" s="124">
        <v>0.5</v>
      </c>
      <c r="J333" s="123"/>
      <c r="K333" s="118">
        <v>33333</v>
      </c>
      <c r="L333" s="119">
        <v>0</v>
      </c>
      <c r="M333" s="123"/>
    </row>
    <row r="334" ht="19.95" customHeight="1" spans="1:13">
      <c r="A334" s="81">
        <v>328</v>
      </c>
      <c r="B334" s="135" t="s">
        <v>339</v>
      </c>
      <c r="C334" s="135" t="s">
        <v>345</v>
      </c>
      <c r="D334" s="135" t="s">
        <v>325</v>
      </c>
      <c r="E334" s="91" t="s">
        <v>29</v>
      </c>
      <c r="F334" s="95">
        <v>1</v>
      </c>
      <c r="G334" s="141" t="s">
        <v>346</v>
      </c>
      <c r="H334" s="84" t="s">
        <v>30</v>
      </c>
      <c r="I334" s="124">
        <v>0.5</v>
      </c>
      <c r="J334" s="123"/>
      <c r="K334" s="118">
        <v>33333</v>
      </c>
      <c r="L334" s="119">
        <v>0</v>
      </c>
      <c r="M334" s="123"/>
    </row>
    <row r="335" ht="19.95" customHeight="1" spans="1:13">
      <c r="A335" s="81">
        <v>329</v>
      </c>
      <c r="B335" s="85" t="s">
        <v>323</v>
      </c>
      <c r="C335" s="89" t="s">
        <v>343</v>
      </c>
      <c r="D335" s="89" t="s">
        <v>325</v>
      </c>
      <c r="E335" s="86" t="s">
        <v>29</v>
      </c>
      <c r="F335" s="87">
        <v>1</v>
      </c>
      <c r="G335" s="88" t="s">
        <v>344</v>
      </c>
      <c r="H335" s="84" t="s">
        <v>30</v>
      </c>
      <c r="I335" s="124">
        <v>0.5</v>
      </c>
      <c r="J335" s="123"/>
      <c r="K335" s="118">
        <v>33333</v>
      </c>
      <c r="L335" s="119">
        <v>0</v>
      </c>
      <c r="M335" s="123"/>
    </row>
    <row r="336" ht="21" customHeight="1" spans="1:13">
      <c r="A336" s="81">
        <v>330</v>
      </c>
      <c r="B336" s="90" t="s">
        <v>339</v>
      </c>
      <c r="C336" s="90" t="s">
        <v>347</v>
      </c>
      <c r="D336" s="90" t="s">
        <v>326</v>
      </c>
      <c r="E336" s="82" t="s">
        <v>29</v>
      </c>
      <c r="F336" s="83">
        <v>1</v>
      </c>
      <c r="G336" s="82" t="s">
        <v>348</v>
      </c>
      <c r="H336" s="84" t="s">
        <v>30</v>
      </c>
      <c r="I336" s="124">
        <v>0.5</v>
      </c>
      <c r="J336" s="123"/>
      <c r="K336" s="118">
        <v>33333</v>
      </c>
      <c r="L336" s="119">
        <v>0</v>
      </c>
      <c r="M336" s="123"/>
    </row>
    <row r="337" ht="19.95" customHeight="1" spans="1:13">
      <c r="A337" s="81">
        <v>331</v>
      </c>
      <c r="B337" s="85" t="s">
        <v>339</v>
      </c>
      <c r="C337" s="85" t="s">
        <v>349</v>
      </c>
      <c r="D337" s="85" t="s">
        <v>350</v>
      </c>
      <c r="E337" s="85" t="s">
        <v>29</v>
      </c>
      <c r="F337" s="87">
        <v>1</v>
      </c>
      <c r="G337" s="88" t="s">
        <v>101</v>
      </c>
      <c r="H337" s="84" t="s">
        <v>30</v>
      </c>
      <c r="I337" s="124">
        <v>0.5</v>
      </c>
      <c r="J337" s="123"/>
      <c r="K337" s="118">
        <v>33333</v>
      </c>
      <c r="L337" s="119">
        <v>0</v>
      </c>
      <c r="M337" s="123"/>
    </row>
    <row r="338" ht="21" customHeight="1" spans="1:13">
      <c r="A338" s="81">
        <v>332</v>
      </c>
      <c r="B338" s="82" t="s">
        <v>351</v>
      </c>
      <c r="C338" s="82" t="s">
        <v>352</v>
      </c>
      <c r="D338" s="82" t="s">
        <v>353</v>
      </c>
      <c r="E338" s="82" t="s">
        <v>29</v>
      </c>
      <c r="F338" s="83">
        <v>1</v>
      </c>
      <c r="G338" s="82" t="s">
        <v>354</v>
      </c>
      <c r="H338" s="84" t="s">
        <v>30</v>
      </c>
      <c r="I338" s="124">
        <v>0.12</v>
      </c>
      <c r="J338" s="123"/>
      <c r="K338" s="118">
        <v>9500</v>
      </c>
      <c r="L338" s="119">
        <v>0</v>
      </c>
      <c r="M338" s="123"/>
    </row>
    <row r="339" ht="21" customHeight="1" spans="1:13">
      <c r="A339" s="81">
        <v>333</v>
      </c>
      <c r="B339" s="82" t="s">
        <v>351</v>
      </c>
      <c r="C339" s="82" t="s">
        <v>297</v>
      </c>
      <c r="D339" s="82" t="s">
        <v>297</v>
      </c>
      <c r="E339" s="82" t="s">
        <v>29</v>
      </c>
      <c r="F339" s="83">
        <v>1</v>
      </c>
      <c r="G339" s="82" t="s">
        <v>297</v>
      </c>
      <c r="H339" s="84" t="s">
        <v>30</v>
      </c>
      <c r="I339" s="124">
        <v>0.12</v>
      </c>
      <c r="J339" s="123"/>
      <c r="K339" s="118">
        <v>9500</v>
      </c>
      <c r="L339" s="119">
        <v>0</v>
      </c>
      <c r="M339" s="123"/>
    </row>
    <row r="340" ht="21" customHeight="1" spans="1:13">
      <c r="A340" s="81">
        <v>334</v>
      </c>
      <c r="B340" s="82" t="s">
        <v>351</v>
      </c>
      <c r="C340" s="82" t="s">
        <v>352</v>
      </c>
      <c r="D340" s="82" t="s">
        <v>355</v>
      </c>
      <c r="E340" s="82" t="s">
        <v>29</v>
      </c>
      <c r="F340" s="83">
        <v>1</v>
      </c>
      <c r="G340" s="82" t="s">
        <v>356</v>
      </c>
      <c r="H340" s="84" t="s">
        <v>30</v>
      </c>
      <c r="I340" s="124">
        <v>0.12</v>
      </c>
      <c r="J340" s="123"/>
      <c r="K340" s="118">
        <v>9500</v>
      </c>
      <c r="L340" s="119">
        <v>0</v>
      </c>
      <c r="M340" s="123"/>
    </row>
    <row r="341" ht="21" customHeight="1" spans="1:13">
      <c r="A341" s="81">
        <v>335</v>
      </c>
      <c r="B341" s="82" t="s">
        <v>351</v>
      </c>
      <c r="C341" s="82" t="s">
        <v>352</v>
      </c>
      <c r="D341" s="82" t="s">
        <v>353</v>
      </c>
      <c r="E341" s="82" t="s">
        <v>29</v>
      </c>
      <c r="F341" s="83">
        <v>1</v>
      </c>
      <c r="G341" s="82" t="s">
        <v>313</v>
      </c>
      <c r="H341" s="84" t="s">
        <v>30</v>
      </c>
      <c r="I341" s="124">
        <v>0.12</v>
      </c>
      <c r="J341" s="123"/>
      <c r="K341" s="118">
        <v>9500</v>
      </c>
      <c r="L341" s="119">
        <v>0</v>
      </c>
      <c r="M341" s="123"/>
    </row>
    <row r="342" ht="19.95" customHeight="1" spans="1:13">
      <c r="A342" s="81">
        <v>336</v>
      </c>
      <c r="B342" s="85" t="s">
        <v>351</v>
      </c>
      <c r="C342" s="85" t="s">
        <v>357</v>
      </c>
      <c r="D342" s="85" t="s">
        <v>358</v>
      </c>
      <c r="E342" s="85" t="s">
        <v>29</v>
      </c>
      <c r="F342" s="87">
        <v>1</v>
      </c>
      <c r="G342" s="88" t="s">
        <v>315</v>
      </c>
      <c r="H342" s="84" t="s">
        <v>30</v>
      </c>
      <c r="I342" s="124">
        <v>0.12</v>
      </c>
      <c r="J342" s="123"/>
      <c r="K342" s="118">
        <v>9500</v>
      </c>
      <c r="L342" s="119">
        <v>0</v>
      </c>
      <c r="M342" s="123"/>
    </row>
    <row r="343" ht="19.95" customHeight="1" spans="1:13">
      <c r="A343" s="81">
        <v>337</v>
      </c>
      <c r="B343" s="85" t="s">
        <v>351</v>
      </c>
      <c r="C343" s="85" t="s">
        <v>352</v>
      </c>
      <c r="D343" s="85" t="s">
        <v>353</v>
      </c>
      <c r="E343" s="85" t="s">
        <v>29</v>
      </c>
      <c r="F343" s="87">
        <v>1</v>
      </c>
      <c r="G343" s="88" t="s">
        <v>354</v>
      </c>
      <c r="H343" s="84" t="s">
        <v>30</v>
      </c>
      <c r="I343" s="124">
        <v>0.12</v>
      </c>
      <c r="J343" s="123"/>
      <c r="K343" s="118">
        <v>9500</v>
      </c>
      <c r="L343" s="119">
        <v>0</v>
      </c>
      <c r="M343" s="123"/>
    </row>
    <row r="344" ht="19.95" customHeight="1" spans="1:13">
      <c r="A344" s="81">
        <v>338</v>
      </c>
      <c r="B344" s="135" t="s">
        <v>359</v>
      </c>
      <c r="C344" s="135" t="s">
        <v>357</v>
      </c>
      <c r="D344" s="135" t="s">
        <v>360</v>
      </c>
      <c r="E344" s="91" t="s">
        <v>29</v>
      </c>
      <c r="F344" s="95">
        <v>1</v>
      </c>
      <c r="G344" s="141" t="s">
        <v>361</v>
      </c>
      <c r="H344" s="84" t="s">
        <v>30</v>
      </c>
      <c r="I344" s="124">
        <v>0.12</v>
      </c>
      <c r="J344" s="123"/>
      <c r="K344" s="118">
        <v>9500</v>
      </c>
      <c r="L344" s="119">
        <v>0</v>
      </c>
      <c r="M344" s="123"/>
    </row>
    <row r="345" ht="19.95" customHeight="1" spans="1:13">
      <c r="A345" s="81">
        <v>339</v>
      </c>
      <c r="B345" s="135" t="s">
        <v>359</v>
      </c>
      <c r="C345" s="135" t="s">
        <v>357</v>
      </c>
      <c r="D345" s="135" t="s">
        <v>362</v>
      </c>
      <c r="E345" s="91" t="s">
        <v>29</v>
      </c>
      <c r="F345" s="95">
        <v>1</v>
      </c>
      <c r="G345" s="141" t="s">
        <v>316</v>
      </c>
      <c r="H345" s="84" t="s">
        <v>30</v>
      </c>
      <c r="I345" s="124">
        <v>0.12</v>
      </c>
      <c r="J345" s="123"/>
      <c r="K345" s="118">
        <v>9500</v>
      </c>
      <c r="L345" s="119">
        <v>0</v>
      </c>
      <c r="M345" s="123"/>
    </row>
    <row r="346" ht="19.95" customHeight="1" spans="1:13">
      <c r="A346" s="81">
        <v>340</v>
      </c>
      <c r="B346" s="135" t="s">
        <v>359</v>
      </c>
      <c r="C346" s="135" t="s">
        <v>363</v>
      </c>
      <c r="D346" s="135" t="s">
        <v>362</v>
      </c>
      <c r="E346" s="91" t="s">
        <v>29</v>
      </c>
      <c r="F346" s="95">
        <v>1</v>
      </c>
      <c r="G346" s="141" t="s">
        <v>364</v>
      </c>
      <c r="H346" s="84" t="s">
        <v>30</v>
      </c>
      <c r="I346" s="124">
        <v>0.12</v>
      </c>
      <c r="J346" s="123"/>
      <c r="K346" s="118">
        <v>9500</v>
      </c>
      <c r="L346" s="119">
        <v>0</v>
      </c>
      <c r="M346" s="123"/>
    </row>
    <row r="347" ht="19.95" customHeight="1" spans="1:13">
      <c r="A347" s="81">
        <v>341</v>
      </c>
      <c r="B347" s="135" t="s">
        <v>359</v>
      </c>
      <c r="C347" s="135" t="s">
        <v>363</v>
      </c>
      <c r="D347" s="135" t="s">
        <v>362</v>
      </c>
      <c r="E347" s="91" t="s">
        <v>29</v>
      </c>
      <c r="F347" s="95">
        <v>1</v>
      </c>
      <c r="G347" s="141" t="s">
        <v>364</v>
      </c>
      <c r="H347" s="84" t="s">
        <v>30</v>
      </c>
      <c r="I347" s="124">
        <v>0.12</v>
      </c>
      <c r="J347" s="123"/>
      <c r="K347" s="118">
        <v>9500</v>
      </c>
      <c r="L347" s="119">
        <v>0</v>
      </c>
      <c r="M347" s="123"/>
    </row>
    <row r="348" ht="19.95" customHeight="1" spans="1:13">
      <c r="A348" s="81">
        <v>342</v>
      </c>
      <c r="B348" s="22" t="s">
        <v>365</v>
      </c>
      <c r="C348" s="20" t="s">
        <v>366</v>
      </c>
      <c r="D348" s="22" t="s">
        <v>367</v>
      </c>
      <c r="E348" s="22" t="s">
        <v>29</v>
      </c>
      <c r="F348" s="92">
        <v>1</v>
      </c>
      <c r="G348" s="22" t="s">
        <v>356</v>
      </c>
      <c r="H348" s="84" t="s">
        <v>30</v>
      </c>
      <c r="I348" s="124">
        <v>0.12</v>
      </c>
      <c r="J348" s="22"/>
      <c r="K348" s="118">
        <v>9500</v>
      </c>
      <c r="L348" s="119">
        <v>0</v>
      </c>
      <c r="M348" s="22"/>
    </row>
    <row r="349" ht="19.95" customHeight="1" spans="1:13">
      <c r="A349" s="81">
        <v>343</v>
      </c>
      <c r="B349" s="22" t="s">
        <v>368</v>
      </c>
      <c r="C349" s="20" t="s">
        <v>352</v>
      </c>
      <c r="D349" s="22" t="s">
        <v>367</v>
      </c>
      <c r="E349" s="22" t="s">
        <v>29</v>
      </c>
      <c r="F349" s="92">
        <v>1</v>
      </c>
      <c r="G349" s="22" t="s">
        <v>369</v>
      </c>
      <c r="H349" s="84" t="s">
        <v>30</v>
      </c>
      <c r="I349" s="124">
        <v>0.12</v>
      </c>
      <c r="J349" s="22"/>
      <c r="K349" s="118">
        <v>9500</v>
      </c>
      <c r="L349" s="119">
        <v>0</v>
      </c>
      <c r="M349" s="22"/>
    </row>
    <row r="350" ht="19.95" customHeight="1" spans="1:13">
      <c r="A350" s="81">
        <v>344</v>
      </c>
      <c r="B350" s="22" t="s">
        <v>370</v>
      </c>
      <c r="C350" s="20" t="s">
        <v>371</v>
      </c>
      <c r="D350" s="22" t="s">
        <v>372</v>
      </c>
      <c r="E350" s="22" t="s">
        <v>29</v>
      </c>
      <c r="F350" s="92">
        <v>1</v>
      </c>
      <c r="G350" s="22" t="s">
        <v>187</v>
      </c>
      <c r="H350" s="84" t="s">
        <v>30</v>
      </c>
      <c r="I350" s="124">
        <v>0.12</v>
      </c>
      <c r="J350" s="22"/>
      <c r="K350" s="118">
        <v>9500</v>
      </c>
      <c r="L350" s="119">
        <v>0</v>
      </c>
      <c r="M350" s="22"/>
    </row>
    <row r="351" ht="19.95" customHeight="1" spans="1:13">
      <c r="A351" s="81">
        <v>345</v>
      </c>
      <c r="B351" s="22" t="s">
        <v>373</v>
      </c>
      <c r="C351" s="20" t="s">
        <v>374</v>
      </c>
      <c r="D351" s="22" t="s">
        <v>375</v>
      </c>
      <c r="E351" s="22" t="s">
        <v>29</v>
      </c>
      <c r="F351" s="92">
        <v>1</v>
      </c>
      <c r="G351" s="22" t="s">
        <v>376</v>
      </c>
      <c r="H351" s="84" t="s">
        <v>30</v>
      </c>
      <c r="I351" s="124">
        <v>0.12</v>
      </c>
      <c r="J351" s="22"/>
      <c r="K351" s="118">
        <v>9500</v>
      </c>
      <c r="L351" s="119">
        <v>0</v>
      </c>
      <c r="M351" s="22"/>
    </row>
    <row r="352" ht="21" customHeight="1" spans="1:13">
      <c r="A352" s="81">
        <v>346</v>
      </c>
      <c r="B352" s="82" t="s">
        <v>351</v>
      </c>
      <c r="C352" s="82" t="s">
        <v>352</v>
      </c>
      <c r="D352" s="82" t="s">
        <v>355</v>
      </c>
      <c r="E352" s="82" t="s">
        <v>29</v>
      </c>
      <c r="F352" s="83">
        <v>1</v>
      </c>
      <c r="G352" s="82" t="s">
        <v>377</v>
      </c>
      <c r="H352" s="84" t="s">
        <v>30</v>
      </c>
      <c r="I352" s="124">
        <v>0.12</v>
      </c>
      <c r="J352" s="123"/>
      <c r="K352" s="118">
        <v>9500</v>
      </c>
      <c r="L352" s="119">
        <v>0</v>
      </c>
      <c r="M352" s="123"/>
    </row>
    <row r="353" ht="21" customHeight="1" spans="1:13">
      <c r="A353" s="81">
        <v>347</v>
      </c>
      <c r="B353" s="90" t="s">
        <v>359</v>
      </c>
      <c r="C353" s="90" t="s">
        <v>378</v>
      </c>
      <c r="D353" s="90" t="s">
        <v>362</v>
      </c>
      <c r="E353" s="82" t="s">
        <v>29</v>
      </c>
      <c r="F353" s="83">
        <v>1</v>
      </c>
      <c r="G353" s="82" t="s">
        <v>316</v>
      </c>
      <c r="H353" s="84" t="s">
        <v>30</v>
      </c>
      <c r="I353" s="124">
        <v>0.12</v>
      </c>
      <c r="J353" s="123"/>
      <c r="K353" s="118">
        <v>9500</v>
      </c>
      <c r="L353" s="119">
        <v>0</v>
      </c>
      <c r="M353" s="123"/>
    </row>
    <row r="354" ht="19.95" customHeight="1" spans="1:13">
      <c r="A354" s="81">
        <v>348</v>
      </c>
      <c r="B354" s="135" t="s">
        <v>379</v>
      </c>
      <c r="C354" s="135" t="s">
        <v>380</v>
      </c>
      <c r="D354" s="135" t="s">
        <v>381</v>
      </c>
      <c r="E354" s="91" t="s">
        <v>29</v>
      </c>
      <c r="F354" s="95">
        <v>1</v>
      </c>
      <c r="G354" s="141" t="s">
        <v>316</v>
      </c>
      <c r="H354" s="84" t="s">
        <v>30</v>
      </c>
      <c r="I354" s="124">
        <v>0.18</v>
      </c>
      <c r="J354" s="123"/>
      <c r="K354" s="118">
        <v>9500</v>
      </c>
      <c r="L354" s="119">
        <v>0</v>
      </c>
      <c r="M354" s="123"/>
    </row>
    <row r="355" ht="21" customHeight="1" spans="1:13">
      <c r="A355" s="81">
        <v>349</v>
      </c>
      <c r="B355" s="82" t="s">
        <v>351</v>
      </c>
      <c r="C355" s="82" t="s">
        <v>382</v>
      </c>
      <c r="D355" s="82" t="s">
        <v>353</v>
      </c>
      <c r="E355" s="82" t="s">
        <v>29</v>
      </c>
      <c r="F355" s="83">
        <v>7</v>
      </c>
      <c r="G355" s="82" t="s">
        <v>383</v>
      </c>
      <c r="H355" s="84" t="s">
        <v>30</v>
      </c>
      <c r="I355" s="124">
        <v>0.12</v>
      </c>
      <c r="J355" s="123"/>
      <c r="K355" s="118">
        <v>66500</v>
      </c>
      <c r="L355" s="119">
        <v>0</v>
      </c>
      <c r="M355" s="123"/>
    </row>
    <row r="356" ht="21" customHeight="1" spans="1:13">
      <c r="A356" s="81">
        <v>350</v>
      </c>
      <c r="B356" s="90" t="s">
        <v>359</v>
      </c>
      <c r="C356" s="90" t="s">
        <v>384</v>
      </c>
      <c r="D356" s="82" t="s">
        <v>316</v>
      </c>
      <c r="E356" s="82" t="s">
        <v>29</v>
      </c>
      <c r="F356" s="83">
        <v>1</v>
      </c>
      <c r="G356" s="82" t="s">
        <v>316</v>
      </c>
      <c r="H356" s="84" t="s">
        <v>30</v>
      </c>
      <c r="I356" s="124">
        <v>0.12</v>
      </c>
      <c r="J356" s="123"/>
      <c r="K356" s="118">
        <v>10100</v>
      </c>
      <c r="L356" s="119">
        <v>0</v>
      </c>
      <c r="M356" s="123"/>
    </row>
    <row r="357" ht="21" customHeight="1" spans="1:13">
      <c r="A357" s="81">
        <v>351</v>
      </c>
      <c r="B357" s="90" t="s">
        <v>359</v>
      </c>
      <c r="C357" s="90" t="s">
        <v>363</v>
      </c>
      <c r="D357" s="90" t="s">
        <v>385</v>
      </c>
      <c r="E357" s="82" t="s">
        <v>29</v>
      </c>
      <c r="F357" s="83">
        <v>1</v>
      </c>
      <c r="G357" s="82" t="s">
        <v>253</v>
      </c>
      <c r="H357" s="84" t="s">
        <v>30</v>
      </c>
      <c r="I357" s="124">
        <v>0.18</v>
      </c>
      <c r="J357" s="123"/>
      <c r="K357" s="118">
        <v>9500</v>
      </c>
      <c r="L357" s="119">
        <v>0</v>
      </c>
      <c r="M357" s="123"/>
    </row>
    <row r="358" ht="21" customHeight="1" spans="1:13">
      <c r="A358" s="81">
        <v>352</v>
      </c>
      <c r="B358" s="90" t="s">
        <v>379</v>
      </c>
      <c r="C358" s="90" t="s">
        <v>380</v>
      </c>
      <c r="D358" s="142" t="s">
        <v>381</v>
      </c>
      <c r="E358" s="82" t="s">
        <v>29</v>
      </c>
      <c r="F358" s="83">
        <v>1</v>
      </c>
      <c r="G358" s="82" t="s">
        <v>386</v>
      </c>
      <c r="H358" s="84" t="s">
        <v>30</v>
      </c>
      <c r="I358" s="124">
        <v>0.18</v>
      </c>
      <c r="J358" s="123"/>
      <c r="K358" s="118">
        <v>32000</v>
      </c>
      <c r="L358" s="119">
        <v>0</v>
      </c>
      <c r="M358" s="123"/>
    </row>
    <row r="359" ht="21" customHeight="1" spans="1:13">
      <c r="A359" s="81">
        <v>353</v>
      </c>
      <c r="B359" s="90" t="s">
        <v>379</v>
      </c>
      <c r="C359" s="90" t="s">
        <v>380</v>
      </c>
      <c r="D359" s="142" t="s">
        <v>381</v>
      </c>
      <c r="E359" s="82" t="s">
        <v>29</v>
      </c>
      <c r="F359" s="83">
        <v>1</v>
      </c>
      <c r="G359" s="82" t="s">
        <v>386</v>
      </c>
      <c r="H359" s="84" t="s">
        <v>30</v>
      </c>
      <c r="I359" s="124">
        <v>0.18</v>
      </c>
      <c r="J359" s="123"/>
      <c r="K359" s="118">
        <v>32000</v>
      </c>
      <c r="L359" s="119">
        <v>0</v>
      </c>
      <c r="M359" s="123"/>
    </row>
    <row r="360" ht="21" customHeight="1" spans="1:13">
      <c r="A360" s="81">
        <v>354</v>
      </c>
      <c r="B360" s="82" t="s">
        <v>387</v>
      </c>
      <c r="C360" s="82" t="s">
        <v>388</v>
      </c>
      <c r="D360" s="82" t="s">
        <v>375</v>
      </c>
      <c r="E360" s="82" t="s">
        <v>29</v>
      </c>
      <c r="F360" s="83">
        <v>1</v>
      </c>
      <c r="G360" s="82" t="s">
        <v>316</v>
      </c>
      <c r="H360" s="20" t="s">
        <v>389</v>
      </c>
      <c r="I360" s="124">
        <v>1.5</v>
      </c>
      <c r="J360" s="123"/>
      <c r="K360" s="118">
        <v>79482</v>
      </c>
      <c r="L360" s="119">
        <v>0</v>
      </c>
      <c r="M360" s="123"/>
    </row>
    <row r="361" ht="21" customHeight="1" spans="1:13">
      <c r="A361" s="81">
        <v>355</v>
      </c>
      <c r="B361" s="82" t="s">
        <v>390</v>
      </c>
      <c r="C361" s="82" t="s">
        <v>388</v>
      </c>
      <c r="D361" s="82" t="s">
        <v>391</v>
      </c>
      <c r="E361" s="82" t="s">
        <v>29</v>
      </c>
      <c r="F361" s="83">
        <v>2</v>
      </c>
      <c r="G361" s="82" t="s">
        <v>392</v>
      </c>
      <c r="H361" s="20" t="s">
        <v>389</v>
      </c>
      <c r="I361" s="124">
        <v>1.5</v>
      </c>
      <c r="J361" s="123"/>
      <c r="K361" s="118">
        <v>158964</v>
      </c>
      <c r="L361" s="119">
        <v>0</v>
      </c>
      <c r="M361" s="123"/>
    </row>
    <row r="362" ht="21" customHeight="1" spans="1:13">
      <c r="A362" s="81">
        <v>356</v>
      </c>
      <c r="B362" s="90" t="s">
        <v>393</v>
      </c>
      <c r="C362" s="90" t="s">
        <v>388</v>
      </c>
      <c r="D362" s="90" t="s">
        <v>375</v>
      </c>
      <c r="E362" s="82" t="s">
        <v>29</v>
      </c>
      <c r="F362" s="83">
        <v>1</v>
      </c>
      <c r="G362" s="82" t="s">
        <v>39</v>
      </c>
      <c r="H362" s="20" t="s">
        <v>389</v>
      </c>
      <c r="I362" s="124">
        <v>1.5</v>
      </c>
      <c r="J362" s="123"/>
      <c r="K362" s="118">
        <v>79482.7</v>
      </c>
      <c r="L362" s="119">
        <v>0</v>
      </c>
      <c r="M362" s="123"/>
    </row>
    <row r="363" ht="21" customHeight="1" spans="1:13">
      <c r="A363" s="81">
        <v>357</v>
      </c>
      <c r="B363" s="90" t="s">
        <v>390</v>
      </c>
      <c r="C363" s="90" t="s">
        <v>388</v>
      </c>
      <c r="D363" s="90" t="s">
        <v>394</v>
      </c>
      <c r="E363" s="82" t="s">
        <v>29</v>
      </c>
      <c r="F363" s="83">
        <v>1</v>
      </c>
      <c r="G363" s="82" t="s">
        <v>342</v>
      </c>
      <c r="H363" s="20" t="s">
        <v>389</v>
      </c>
      <c r="I363" s="124">
        <v>1.5</v>
      </c>
      <c r="J363" s="123"/>
      <c r="K363" s="118">
        <v>79482.7</v>
      </c>
      <c r="L363" s="119">
        <v>0</v>
      </c>
      <c r="M363" s="123"/>
    </row>
    <row r="364" ht="21" customHeight="1" spans="1:13">
      <c r="A364" s="81">
        <v>358</v>
      </c>
      <c r="B364" s="90" t="s">
        <v>373</v>
      </c>
      <c r="C364" s="90" t="s">
        <v>388</v>
      </c>
      <c r="D364" s="90" t="s">
        <v>375</v>
      </c>
      <c r="E364" s="82" t="s">
        <v>29</v>
      </c>
      <c r="F364" s="83">
        <v>1</v>
      </c>
      <c r="G364" s="82" t="s">
        <v>395</v>
      </c>
      <c r="H364" s="20" t="s">
        <v>389</v>
      </c>
      <c r="I364" s="124">
        <v>1.5</v>
      </c>
      <c r="J364" s="123"/>
      <c r="K364" s="118">
        <v>79482.7</v>
      </c>
      <c r="L364" s="119">
        <v>0</v>
      </c>
      <c r="M364" s="123"/>
    </row>
    <row r="365" ht="21" customHeight="1" spans="1:13">
      <c r="A365" s="81">
        <v>359</v>
      </c>
      <c r="B365" s="90" t="s">
        <v>393</v>
      </c>
      <c r="C365" s="90" t="s">
        <v>388</v>
      </c>
      <c r="D365" s="142" t="s">
        <v>396</v>
      </c>
      <c r="E365" s="82" t="s">
        <v>29</v>
      </c>
      <c r="F365" s="83">
        <v>1</v>
      </c>
      <c r="G365" s="82" t="s">
        <v>207</v>
      </c>
      <c r="H365" s="20" t="s">
        <v>389</v>
      </c>
      <c r="I365" s="124">
        <v>1.5</v>
      </c>
      <c r="J365" s="123"/>
      <c r="K365" s="118">
        <v>79482.7</v>
      </c>
      <c r="L365" s="119">
        <v>0</v>
      </c>
      <c r="M365" s="123"/>
    </row>
    <row r="366" ht="21" customHeight="1" spans="1:13">
      <c r="A366" s="81">
        <v>360</v>
      </c>
      <c r="B366" s="90" t="s">
        <v>393</v>
      </c>
      <c r="C366" s="90" t="s">
        <v>388</v>
      </c>
      <c r="D366" s="142" t="s">
        <v>396</v>
      </c>
      <c r="E366" s="82" t="s">
        <v>29</v>
      </c>
      <c r="F366" s="83">
        <v>1</v>
      </c>
      <c r="G366" s="82" t="s">
        <v>397</v>
      </c>
      <c r="H366" s="20" t="s">
        <v>389</v>
      </c>
      <c r="I366" s="124">
        <v>1.5</v>
      </c>
      <c r="J366" s="123"/>
      <c r="K366" s="118">
        <v>79482.7</v>
      </c>
      <c r="L366" s="119">
        <v>0</v>
      </c>
      <c r="M366" s="123"/>
    </row>
    <row r="367" ht="21" customHeight="1" spans="1:13">
      <c r="A367" s="81">
        <v>361</v>
      </c>
      <c r="B367" s="90" t="s">
        <v>398</v>
      </c>
      <c r="C367" s="90" t="s">
        <v>388</v>
      </c>
      <c r="D367" s="90" t="s">
        <v>399</v>
      </c>
      <c r="E367" s="82" t="s">
        <v>29</v>
      </c>
      <c r="F367" s="83">
        <v>1</v>
      </c>
      <c r="G367" s="82" t="s">
        <v>364</v>
      </c>
      <c r="H367" s="20" t="s">
        <v>389</v>
      </c>
      <c r="I367" s="124">
        <v>1.5</v>
      </c>
      <c r="J367" s="123"/>
      <c r="K367" s="118">
        <v>79482.7</v>
      </c>
      <c r="L367" s="119">
        <v>0</v>
      </c>
      <c r="M367" s="123"/>
    </row>
    <row r="368" ht="21" customHeight="1" spans="1:13">
      <c r="A368" s="81">
        <v>362</v>
      </c>
      <c r="B368" s="90" t="s">
        <v>393</v>
      </c>
      <c r="C368" s="90" t="s">
        <v>388</v>
      </c>
      <c r="D368" s="90" t="s">
        <v>375</v>
      </c>
      <c r="E368" s="82" t="s">
        <v>29</v>
      </c>
      <c r="F368" s="83">
        <v>1</v>
      </c>
      <c r="G368" s="82" t="s">
        <v>400</v>
      </c>
      <c r="H368" s="20" t="s">
        <v>389</v>
      </c>
      <c r="I368" s="124">
        <v>1.5</v>
      </c>
      <c r="J368" s="123"/>
      <c r="K368" s="118">
        <v>79482.7</v>
      </c>
      <c r="L368" s="119">
        <v>0</v>
      </c>
      <c r="M368" s="123"/>
    </row>
    <row r="369" ht="21" customHeight="1" spans="1:13">
      <c r="A369" s="81">
        <v>363</v>
      </c>
      <c r="B369" s="82" t="s">
        <v>393</v>
      </c>
      <c r="C369" s="82" t="s">
        <v>388</v>
      </c>
      <c r="D369" s="90" t="s">
        <v>401</v>
      </c>
      <c r="E369" s="82" t="s">
        <v>29</v>
      </c>
      <c r="F369" s="83">
        <v>1</v>
      </c>
      <c r="G369" s="82" t="s">
        <v>397</v>
      </c>
      <c r="H369" s="20" t="s">
        <v>389</v>
      </c>
      <c r="I369" s="124">
        <v>1.5</v>
      </c>
      <c r="J369" s="123"/>
      <c r="K369" s="118">
        <v>79482</v>
      </c>
      <c r="L369" s="119">
        <v>0</v>
      </c>
      <c r="M369" s="123"/>
    </row>
    <row r="370" ht="21" customHeight="1" spans="1:13">
      <c r="A370" s="81">
        <v>364</v>
      </c>
      <c r="B370" s="90" t="s">
        <v>402</v>
      </c>
      <c r="C370" s="90" t="s">
        <v>403</v>
      </c>
      <c r="D370" s="90" t="s">
        <v>360</v>
      </c>
      <c r="E370" s="82" t="s">
        <v>29</v>
      </c>
      <c r="F370" s="83">
        <v>1</v>
      </c>
      <c r="G370" s="82" t="s">
        <v>404</v>
      </c>
      <c r="H370" s="20" t="s">
        <v>389</v>
      </c>
      <c r="I370" s="124">
        <v>1.1</v>
      </c>
      <c r="J370" s="123"/>
      <c r="K370" s="118">
        <v>50539</v>
      </c>
      <c r="L370" s="119">
        <v>0</v>
      </c>
      <c r="M370" s="123"/>
    </row>
    <row r="371" ht="21" customHeight="1" spans="1:13">
      <c r="A371" s="81">
        <v>365</v>
      </c>
      <c r="B371" s="90" t="s">
        <v>402</v>
      </c>
      <c r="C371" s="90" t="s">
        <v>405</v>
      </c>
      <c r="D371" s="142" t="s">
        <v>406</v>
      </c>
      <c r="E371" s="82" t="s">
        <v>29</v>
      </c>
      <c r="F371" s="83">
        <v>1</v>
      </c>
      <c r="G371" s="82" t="s">
        <v>186</v>
      </c>
      <c r="H371" s="20" t="s">
        <v>389</v>
      </c>
      <c r="I371" s="124">
        <v>1.1</v>
      </c>
      <c r="J371" s="123"/>
      <c r="K371" s="118">
        <v>50500</v>
      </c>
      <c r="L371" s="119">
        <v>0</v>
      </c>
      <c r="M371" s="123"/>
    </row>
    <row r="372" ht="21" customHeight="1" spans="1:13">
      <c r="A372" s="81">
        <v>366</v>
      </c>
      <c r="B372" s="90" t="s">
        <v>402</v>
      </c>
      <c r="C372" s="90" t="s">
        <v>405</v>
      </c>
      <c r="D372" s="142" t="s">
        <v>406</v>
      </c>
      <c r="E372" s="82" t="s">
        <v>29</v>
      </c>
      <c r="F372" s="83">
        <v>1</v>
      </c>
      <c r="G372" s="82" t="s">
        <v>186</v>
      </c>
      <c r="H372" s="20" t="s">
        <v>389</v>
      </c>
      <c r="I372" s="124">
        <v>1.1</v>
      </c>
      <c r="J372" s="123"/>
      <c r="K372" s="118">
        <v>50500</v>
      </c>
      <c r="L372" s="119">
        <v>0</v>
      </c>
      <c r="M372" s="123"/>
    </row>
    <row r="373" ht="21" customHeight="1" spans="1:13">
      <c r="A373" s="81">
        <v>367</v>
      </c>
      <c r="B373" s="82" t="s">
        <v>373</v>
      </c>
      <c r="C373" s="82" t="s">
        <v>407</v>
      </c>
      <c r="D373" s="82" t="s">
        <v>362</v>
      </c>
      <c r="E373" s="82" t="s">
        <v>29</v>
      </c>
      <c r="F373" s="83">
        <v>1</v>
      </c>
      <c r="G373" s="82" t="s">
        <v>408</v>
      </c>
      <c r="H373" s="20" t="s">
        <v>389</v>
      </c>
      <c r="I373" s="124">
        <v>1.1</v>
      </c>
      <c r="J373" s="123"/>
      <c r="K373" s="118">
        <v>50539</v>
      </c>
      <c r="L373" s="119">
        <v>0</v>
      </c>
      <c r="M373" s="123"/>
    </row>
    <row r="374" ht="21" customHeight="1" spans="1:13">
      <c r="A374" s="81">
        <v>368</v>
      </c>
      <c r="B374" s="90" t="s">
        <v>402</v>
      </c>
      <c r="C374" s="90" t="s">
        <v>409</v>
      </c>
      <c r="D374" s="90" t="s">
        <v>362</v>
      </c>
      <c r="E374" s="82" t="s">
        <v>29</v>
      </c>
      <c r="F374" s="83">
        <v>1</v>
      </c>
      <c r="G374" s="82" t="s">
        <v>410</v>
      </c>
      <c r="H374" s="20" t="s">
        <v>389</v>
      </c>
      <c r="I374" s="124">
        <v>1.1</v>
      </c>
      <c r="J374" s="123"/>
      <c r="K374" s="118">
        <v>50539</v>
      </c>
      <c r="L374" s="119">
        <v>0</v>
      </c>
      <c r="M374" s="123"/>
    </row>
    <row r="375" ht="19.95" customHeight="1" spans="1:13">
      <c r="A375" s="81">
        <v>369</v>
      </c>
      <c r="B375" s="135" t="s">
        <v>359</v>
      </c>
      <c r="C375" s="135" t="s">
        <v>407</v>
      </c>
      <c r="D375" s="135" t="s">
        <v>362</v>
      </c>
      <c r="E375" s="91" t="s">
        <v>29</v>
      </c>
      <c r="F375" s="95">
        <v>1</v>
      </c>
      <c r="G375" s="141" t="s">
        <v>411</v>
      </c>
      <c r="H375" s="20" t="s">
        <v>389</v>
      </c>
      <c r="I375" s="124">
        <v>1.1</v>
      </c>
      <c r="J375" s="123"/>
      <c r="K375" s="118">
        <v>50539</v>
      </c>
      <c r="L375" s="119">
        <v>0</v>
      </c>
      <c r="M375" s="123"/>
    </row>
    <row r="376" ht="21" customHeight="1" spans="1:13">
      <c r="A376" s="81">
        <v>370</v>
      </c>
      <c r="B376" s="82" t="s">
        <v>373</v>
      </c>
      <c r="C376" s="82" t="s">
        <v>412</v>
      </c>
      <c r="D376" s="82" t="s">
        <v>413</v>
      </c>
      <c r="E376" s="82" t="s">
        <v>29</v>
      </c>
      <c r="F376" s="83">
        <v>1</v>
      </c>
      <c r="G376" s="82" t="s">
        <v>342</v>
      </c>
      <c r="H376" s="20" t="s">
        <v>389</v>
      </c>
      <c r="I376" s="124">
        <v>1.1</v>
      </c>
      <c r="J376" s="123"/>
      <c r="K376" s="118">
        <v>50539</v>
      </c>
      <c r="L376" s="119">
        <v>0</v>
      </c>
      <c r="M376" s="123"/>
    </row>
    <row r="377" ht="19.95" customHeight="1" spans="1:13">
      <c r="A377" s="81">
        <v>371</v>
      </c>
      <c r="B377" s="85" t="s">
        <v>373</v>
      </c>
      <c r="C377" s="89" t="s">
        <v>414</v>
      </c>
      <c r="D377" s="89" t="s">
        <v>415</v>
      </c>
      <c r="E377" s="86" t="s">
        <v>29</v>
      </c>
      <c r="F377" s="87">
        <v>3</v>
      </c>
      <c r="G377" s="88" t="s">
        <v>39</v>
      </c>
      <c r="H377" s="20" t="s">
        <v>389</v>
      </c>
      <c r="I377" s="124">
        <v>1.1</v>
      </c>
      <c r="J377" s="123"/>
      <c r="K377" s="118">
        <v>151617</v>
      </c>
      <c r="L377" s="119">
        <v>0</v>
      </c>
      <c r="M377" s="123"/>
    </row>
    <row r="378" ht="19.95" customHeight="1" spans="1:13">
      <c r="A378" s="81">
        <v>372</v>
      </c>
      <c r="B378" s="135" t="s">
        <v>373</v>
      </c>
      <c r="C378" s="135" t="s">
        <v>409</v>
      </c>
      <c r="D378" s="135" t="s">
        <v>362</v>
      </c>
      <c r="E378" s="91" t="s">
        <v>29</v>
      </c>
      <c r="F378" s="95">
        <v>1</v>
      </c>
      <c r="G378" s="141" t="s">
        <v>416</v>
      </c>
      <c r="H378" s="20" t="s">
        <v>389</v>
      </c>
      <c r="I378" s="124">
        <v>1.1</v>
      </c>
      <c r="J378" s="123"/>
      <c r="K378" s="118">
        <v>50539</v>
      </c>
      <c r="L378" s="119">
        <v>0</v>
      </c>
      <c r="M378" s="123"/>
    </row>
    <row r="379" ht="21" customHeight="1" spans="1:13">
      <c r="A379" s="81">
        <v>373</v>
      </c>
      <c r="B379" s="82" t="s">
        <v>373</v>
      </c>
      <c r="C379" s="82" t="s">
        <v>414</v>
      </c>
      <c r="D379" s="82" t="s">
        <v>415</v>
      </c>
      <c r="E379" s="82" t="s">
        <v>29</v>
      </c>
      <c r="F379" s="83">
        <v>3</v>
      </c>
      <c r="G379" s="82" t="s">
        <v>39</v>
      </c>
      <c r="H379" s="20" t="s">
        <v>389</v>
      </c>
      <c r="I379" s="124">
        <v>1.1</v>
      </c>
      <c r="J379" s="123"/>
      <c r="K379" s="118">
        <v>151617</v>
      </c>
      <c r="L379" s="119">
        <v>0</v>
      </c>
      <c r="M379" s="123"/>
    </row>
    <row r="380" ht="21" customHeight="1" spans="1:13">
      <c r="A380" s="81">
        <v>374</v>
      </c>
      <c r="B380" s="90" t="s">
        <v>398</v>
      </c>
      <c r="C380" s="90" t="s">
        <v>297</v>
      </c>
      <c r="D380" s="142" t="s">
        <v>396</v>
      </c>
      <c r="E380" s="82" t="s">
        <v>29</v>
      </c>
      <c r="F380" s="83">
        <v>1</v>
      </c>
      <c r="G380" s="82" t="s">
        <v>404</v>
      </c>
      <c r="H380" s="20" t="s">
        <v>30</v>
      </c>
      <c r="I380" s="124">
        <v>1.1</v>
      </c>
      <c r="J380" s="123"/>
      <c r="K380" s="118">
        <v>79482.7</v>
      </c>
      <c r="L380" s="119">
        <v>0</v>
      </c>
      <c r="M380" s="123"/>
    </row>
    <row r="381" ht="21" customHeight="1" spans="1:13">
      <c r="A381" s="81">
        <v>375</v>
      </c>
      <c r="B381" s="82" t="s">
        <v>417</v>
      </c>
      <c r="C381" s="82" t="s">
        <v>418</v>
      </c>
      <c r="D381" s="82" t="s">
        <v>419</v>
      </c>
      <c r="E381" s="82" t="s">
        <v>29</v>
      </c>
      <c r="F381" s="83">
        <v>1</v>
      </c>
      <c r="G381" s="82" t="s">
        <v>420</v>
      </c>
      <c r="H381" s="20" t="s">
        <v>30</v>
      </c>
      <c r="I381" s="124">
        <v>1.325</v>
      </c>
      <c r="J381" s="123"/>
      <c r="K381" s="118">
        <v>32000</v>
      </c>
      <c r="L381" s="119">
        <v>0</v>
      </c>
      <c r="M381" s="123"/>
    </row>
    <row r="382" ht="21" customHeight="1" spans="1:13">
      <c r="A382" s="81">
        <v>376</v>
      </c>
      <c r="B382" s="82" t="s">
        <v>417</v>
      </c>
      <c r="C382" s="82" t="s">
        <v>418</v>
      </c>
      <c r="D382" s="82" t="s">
        <v>421</v>
      </c>
      <c r="E382" s="82" t="s">
        <v>29</v>
      </c>
      <c r="F382" s="83">
        <v>1</v>
      </c>
      <c r="G382" s="82" t="s">
        <v>422</v>
      </c>
      <c r="H382" s="20" t="s">
        <v>30</v>
      </c>
      <c r="I382" s="124">
        <v>1.325</v>
      </c>
      <c r="J382" s="123"/>
      <c r="K382" s="118">
        <v>32000</v>
      </c>
      <c r="L382" s="119">
        <v>0</v>
      </c>
      <c r="M382" s="123"/>
    </row>
    <row r="383" ht="19.95" customHeight="1" spans="1:13">
      <c r="A383" s="81">
        <v>377</v>
      </c>
      <c r="B383" s="85" t="s">
        <v>417</v>
      </c>
      <c r="C383" s="89" t="s">
        <v>418</v>
      </c>
      <c r="D383" s="89" t="s">
        <v>421</v>
      </c>
      <c r="E383" s="86" t="s">
        <v>29</v>
      </c>
      <c r="F383" s="87">
        <v>1</v>
      </c>
      <c r="G383" s="88" t="s">
        <v>423</v>
      </c>
      <c r="H383" s="20" t="s">
        <v>30</v>
      </c>
      <c r="I383" s="124">
        <v>1.325</v>
      </c>
      <c r="J383" s="123"/>
      <c r="K383" s="118">
        <v>32000</v>
      </c>
      <c r="L383" s="119">
        <v>0</v>
      </c>
      <c r="M383" s="123"/>
    </row>
    <row r="384" ht="19.95" customHeight="1" spans="1:13">
      <c r="A384" s="81">
        <v>378</v>
      </c>
      <c r="B384" s="135" t="s">
        <v>424</v>
      </c>
      <c r="C384" s="135" t="s">
        <v>425</v>
      </c>
      <c r="D384" s="135" t="s">
        <v>426</v>
      </c>
      <c r="E384" s="91" t="s">
        <v>29</v>
      </c>
      <c r="F384" s="95">
        <v>1</v>
      </c>
      <c r="G384" s="141" t="s">
        <v>131</v>
      </c>
      <c r="H384" s="20" t="s">
        <v>30</v>
      </c>
      <c r="I384" s="124">
        <v>1.325</v>
      </c>
      <c r="J384" s="123"/>
      <c r="K384" s="118">
        <v>32000</v>
      </c>
      <c r="L384" s="119">
        <v>0</v>
      </c>
      <c r="M384" s="123"/>
    </row>
    <row r="385" ht="21" customHeight="1" spans="1:13">
      <c r="A385" s="81">
        <v>379</v>
      </c>
      <c r="B385" s="90" t="s">
        <v>427</v>
      </c>
      <c r="C385" s="90" t="s">
        <v>425</v>
      </c>
      <c r="D385" s="90" t="s">
        <v>428</v>
      </c>
      <c r="E385" s="82" t="s">
        <v>29</v>
      </c>
      <c r="F385" s="83">
        <v>1</v>
      </c>
      <c r="G385" s="82" t="s">
        <v>429</v>
      </c>
      <c r="H385" s="20" t="s">
        <v>30</v>
      </c>
      <c r="I385" s="124">
        <v>1.325</v>
      </c>
      <c r="J385" s="123"/>
      <c r="K385" s="118">
        <v>32000</v>
      </c>
      <c r="L385" s="119">
        <v>0</v>
      </c>
      <c r="M385" s="123"/>
    </row>
    <row r="386" ht="21" customHeight="1" spans="1:13">
      <c r="A386" s="81">
        <v>380</v>
      </c>
      <c r="B386" s="90" t="s">
        <v>430</v>
      </c>
      <c r="C386" s="90" t="s">
        <v>425</v>
      </c>
      <c r="D386" s="90" t="s">
        <v>431</v>
      </c>
      <c r="E386" s="82" t="s">
        <v>29</v>
      </c>
      <c r="F386" s="83">
        <v>1</v>
      </c>
      <c r="G386" s="22" t="s">
        <v>316</v>
      </c>
      <c r="H386" s="20" t="s">
        <v>30</v>
      </c>
      <c r="I386" s="124">
        <v>1.325</v>
      </c>
      <c r="J386" s="123"/>
      <c r="K386" s="118">
        <v>50539</v>
      </c>
      <c r="L386" s="119">
        <v>0</v>
      </c>
      <c r="M386" s="123"/>
    </row>
    <row r="387" ht="21" customHeight="1" spans="1:13">
      <c r="A387" s="81">
        <v>381</v>
      </c>
      <c r="B387" s="82" t="s">
        <v>417</v>
      </c>
      <c r="C387" s="82" t="s">
        <v>432</v>
      </c>
      <c r="D387" s="82" t="s">
        <v>421</v>
      </c>
      <c r="E387" s="82" t="s">
        <v>29</v>
      </c>
      <c r="F387" s="83">
        <v>1</v>
      </c>
      <c r="G387" s="82" t="s">
        <v>433</v>
      </c>
      <c r="H387" s="20" t="s">
        <v>30</v>
      </c>
      <c r="I387" s="124">
        <v>1.325</v>
      </c>
      <c r="J387" s="123"/>
      <c r="K387" s="118">
        <v>32000</v>
      </c>
      <c r="L387" s="119">
        <v>0</v>
      </c>
      <c r="M387" s="123"/>
    </row>
    <row r="388" ht="21" customHeight="1" spans="1:13">
      <c r="A388" s="81">
        <v>382</v>
      </c>
      <c r="B388" s="90" t="s">
        <v>427</v>
      </c>
      <c r="C388" s="90" t="s">
        <v>425</v>
      </c>
      <c r="D388" s="90" t="s">
        <v>434</v>
      </c>
      <c r="E388" s="82" t="s">
        <v>29</v>
      </c>
      <c r="F388" s="83">
        <v>1</v>
      </c>
      <c r="G388" s="82" t="s">
        <v>422</v>
      </c>
      <c r="H388" s="20" t="s">
        <v>30</v>
      </c>
      <c r="I388" s="124">
        <v>1.325</v>
      </c>
      <c r="J388" s="123"/>
      <c r="K388" s="118">
        <v>32000</v>
      </c>
      <c r="L388" s="119">
        <v>0</v>
      </c>
      <c r="M388" s="123"/>
    </row>
    <row r="389" ht="21" customHeight="1" spans="1:13">
      <c r="A389" s="81">
        <v>383</v>
      </c>
      <c r="B389" s="82" t="s">
        <v>417</v>
      </c>
      <c r="C389" s="82" t="s">
        <v>418</v>
      </c>
      <c r="D389" s="82" t="s">
        <v>435</v>
      </c>
      <c r="E389" s="82" t="s">
        <v>29</v>
      </c>
      <c r="F389" s="83">
        <v>1</v>
      </c>
      <c r="G389" s="82" t="s">
        <v>436</v>
      </c>
      <c r="H389" s="20" t="s">
        <v>30</v>
      </c>
      <c r="I389" s="124">
        <v>1.325</v>
      </c>
      <c r="J389" s="123"/>
      <c r="K389" s="118">
        <v>32000</v>
      </c>
      <c r="L389" s="119">
        <v>0</v>
      </c>
      <c r="M389" s="123"/>
    </row>
    <row r="390" ht="21" customHeight="1" spans="1:13">
      <c r="A390" s="81">
        <v>384</v>
      </c>
      <c r="B390" s="90" t="s">
        <v>437</v>
      </c>
      <c r="C390" s="90" t="s">
        <v>438</v>
      </c>
      <c r="D390" s="90" t="s">
        <v>434</v>
      </c>
      <c r="E390" s="82" t="s">
        <v>29</v>
      </c>
      <c r="F390" s="83">
        <v>1</v>
      </c>
      <c r="G390" s="82" t="s">
        <v>439</v>
      </c>
      <c r="H390" s="20" t="s">
        <v>389</v>
      </c>
      <c r="I390" s="124">
        <v>1.9</v>
      </c>
      <c r="J390" s="123"/>
      <c r="K390" s="118">
        <v>110000</v>
      </c>
      <c r="L390" s="119">
        <v>0</v>
      </c>
      <c r="M390" s="123"/>
    </row>
    <row r="391" ht="21" customHeight="1" spans="1:13">
      <c r="A391" s="81">
        <v>385</v>
      </c>
      <c r="B391" s="90" t="s">
        <v>437</v>
      </c>
      <c r="C391" s="90" t="s">
        <v>440</v>
      </c>
      <c r="D391" s="90" t="s">
        <v>441</v>
      </c>
      <c r="E391" s="82" t="s">
        <v>29</v>
      </c>
      <c r="F391" s="83">
        <v>1</v>
      </c>
      <c r="G391" s="82" t="s">
        <v>410</v>
      </c>
      <c r="H391" s="20" t="s">
        <v>389</v>
      </c>
      <c r="I391" s="124">
        <v>1.9</v>
      </c>
      <c r="J391" s="123"/>
      <c r="K391" s="118">
        <v>110000</v>
      </c>
      <c r="L391" s="119">
        <v>0</v>
      </c>
      <c r="M391" s="123"/>
    </row>
    <row r="392" ht="21" customHeight="1" spans="1:13">
      <c r="A392" s="81">
        <v>386</v>
      </c>
      <c r="B392" s="90" t="s">
        <v>437</v>
      </c>
      <c r="C392" s="90" t="s">
        <v>440</v>
      </c>
      <c r="D392" s="90" t="s">
        <v>441</v>
      </c>
      <c r="E392" s="82" t="s">
        <v>29</v>
      </c>
      <c r="F392" s="83">
        <v>1</v>
      </c>
      <c r="G392" s="82" t="s">
        <v>410</v>
      </c>
      <c r="H392" s="20" t="s">
        <v>389</v>
      </c>
      <c r="I392" s="124">
        <v>1.9</v>
      </c>
      <c r="J392" s="123"/>
      <c r="K392" s="118">
        <v>110000</v>
      </c>
      <c r="L392" s="119">
        <v>0</v>
      </c>
      <c r="M392" s="123"/>
    </row>
    <row r="393" ht="21" customHeight="1" spans="1:13">
      <c r="A393" s="81">
        <v>387</v>
      </c>
      <c r="B393" s="90" t="s">
        <v>437</v>
      </c>
      <c r="C393" s="90" t="s">
        <v>440</v>
      </c>
      <c r="D393" s="90" t="s">
        <v>441</v>
      </c>
      <c r="E393" s="82" t="s">
        <v>29</v>
      </c>
      <c r="F393" s="83">
        <v>1</v>
      </c>
      <c r="G393" s="82" t="s">
        <v>410</v>
      </c>
      <c r="H393" s="20" t="s">
        <v>389</v>
      </c>
      <c r="I393" s="124">
        <v>1.9</v>
      </c>
      <c r="J393" s="123"/>
      <c r="K393" s="118">
        <v>110000</v>
      </c>
      <c r="L393" s="119">
        <v>0</v>
      </c>
      <c r="M393" s="123"/>
    </row>
    <row r="394" ht="21" customHeight="1" spans="1:13">
      <c r="A394" s="81">
        <v>388</v>
      </c>
      <c r="B394" s="90" t="s">
        <v>437</v>
      </c>
      <c r="C394" s="90" t="s">
        <v>440</v>
      </c>
      <c r="D394" s="90" t="s">
        <v>434</v>
      </c>
      <c r="E394" s="82" t="s">
        <v>29</v>
      </c>
      <c r="F394" s="83">
        <v>1</v>
      </c>
      <c r="G394" s="82" t="s">
        <v>439</v>
      </c>
      <c r="H394" s="20" t="s">
        <v>389</v>
      </c>
      <c r="I394" s="124">
        <v>1.9</v>
      </c>
      <c r="J394" s="123"/>
      <c r="K394" s="118">
        <v>110000</v>
      </c>
      <c r="L394" s="119">
        <v>0</v>
      </c>
      <c r="M394" s="123"/>
    </row>
    <row r="395" ht="21" customHeight="1" spans="1:13">
      <c r="A395" s="81">
        <v>389</v>
      </c>
      <c r="B395" s="90" t="s">
        <v>437</v>
      </c>
      <c r="C395" s="90" t="s">
        <v>440</v>
      </c>
      <c r="D395" s="90" t="s">
        <v>441</v>
      </c>
      <c r="E395" s="82" t="s">
        <v>29</v>
      </c>
      <c r="F395" s="83">
        <v>1</v>
      </c>
      <c r="G395" s="82" t="s">
        <v>439</v>
      </c>
      <c r="H395" s="20" t="s">
        <v>389</v>
      </c>
      <c r="I395" s="124">
        <v>1.9</v>
      </c>
      <c r="J395" s="123"/>
      <c r="K395" s="118">
        <v>110000</v>
      </c>
      <c r="L395" s="119">
        <v>0</v>
      </c>
      <c r="M395" s="123"/>
    </row>
    <row r="396" ht="21" customHeight="1" spans="1:13">
      <c r="A396" s="81">
        <v>390</v>
      </c>
      <c r="B396" s="82" t="s">
        <v>437</v>
      </c>
      <c r="C396" s="82" t="s">
        <v>438</v>
      </c>
      <c r="D396" s="82" t="s">
        <v>421</v>
      </c>
      <c r="E396" s="82" t="s">
        <v>29</v>
      </c>
      <c r="F396" s="83">
        <v>3</v>
      </c>
      <c r="G396" s="82" t="s">
        <v>442</v>
      </c>
      <c r="H396" s="20" t="s">
        <v>389</v>
      </c>
      <c r="I396" s="124">
        <v>5.7</v>
      </c>
      <c r="J396" s="123"/>
      <c r="K396" s="118">
        <v>110000</v>
      </c>
      <c r="L396" s="119">
        <v>0</v>
      </c>
      <c r="M396" s="123"/>
    </row>
    <row r="397" ht="21" customHeight="1" spans="1:13">
      <c r="A397" s="81">
        <v>391</v>
      </c>
      <c r="B397" s="82" t="s">
        <v>443</v>
      </c>
      <c r="C397" s="82" t="s">
        <v>444</v>
      </c>
      <c r="D397" s="82" t="s">
        <v>435</v>
      </c>
      <c r="E397" s="82" t="s">
        <v>29</v>
      </c>
      <c r="F397" s="83">
        <v>1</v>
      </c>
      <c r="G397" s="82" t="s">
        <v>445</v>
      </c>
      <c r="H397" s="20" t="s">
        <v>389</v>
      </c>
      <c r="I397" s="124">
        <v>1.9</v>
      </c>
      <c r="J397" s="123"/>
      <c r="K397" s="118">
        <v>110000</v>
      </c>
      <c r="L397" s="119">
        <v>0</v>
      </c>
      <c r="M397" s="123"/>
    </row>
    <row r="398" ht="21" customHeight="1" spans="1:13">
      <c r="A398" s="81">
        <v>392</v>
      </c>
      <c r="B398" s="82" t="s">
        <v>443</v>
      </c>
      <c r="C398" s="81" t="s">
        <v>297</v>
      </c>
      <c r="D398" s="81" t="s">
        <v>297</v>
      </c>
      <c r="E398" s="82" t="s">
        <v>29</v>
      </c>
      <c r="F398" s="83">
        <v>1</v>
      </c>
      <c r="G398" s="81" t="s">
        <v>297</v>
      </c>
      <c r="H398" s="20" t="s">
        <v>389</v>
      </c>
      <c r="I398" s="124">
        <v>1.9</v>
      </c>
      <c r="J398" s="123"/>
      <c r="K398" s="118">
        <v>110000</v>
      </c>
      <c r="L398" s="119">
        <v>0</v>
      </c>
      <c r="M398" s="123"/>
    </row>
    <row r="399" ht="21" customHeight="1" spans="1:13">
      <c r="A399" s="81">
        <v>393</v>
      </c>
      <c r="B399" s="82" t="s">
        <v>443</v>
      </c>
      <c r="C399" s="82" t="s">
        <v>444</v>
      </c>
      <c r="D399" s="82" t="s">
        <v>434</v>
      </c>
      <c r="E399" s="82" t="s">
        <v>29</v>
      </c>
      <c r="F399" s="83">
        <v>1</v>
      </c>
      <c r="G399" s="82" t="s">
        <v>445</v>
      </c>
      <c r="H399" s="20" t="s">
        <v>389</v>
      </c>
      <c r="I399" s="124">
        <v>1.9</v>
      </c>
      <c r="J399" s="123"/>
      <c r="K399" s="118">
        <v>110000</v>
      </c>
      <c r="L399" s="119">
        <v>0</v>
      </c>
      <c r="M399" s="123"/>
    </row>
    <row r="400" ht="21" customHeight="1" spans="1:13">
      <c r="A400" s="81">
        <v>394</v>
      </c>
      <c r="B400" s="90" t="s">
        <v>446</v>
      </c>
      <c r="C400" s="90" t="s">
        <v>447</v>
      </c>
      <c r="D400" s="90" t="s">
        <v>448</v>
      </c>
      <c r="E400" s="82" t="s">
        <v>29</v>
      </c>
      <c r="F400" s="83">
        <v>1</v>
      </c>
      <c r="G400" s="82" t="s">
        <v>449</v>
      </c>
      <c r="H400" s="20" t="s">
        <v>30</v>
      </c>
      <c r="I400" s="124">
        <v>0.125</v>
      </c>
      <c r="J400" s="123"/>
      <c r="K400" s="118">
        <v>3300</v>
      </c>
      <c r="L400" s="119">
        <v>0</v>
      </c>
      <c r="M400" s="123"/>
    </row>
    <row r="401" ht="21" customHeight="1" spans="1:13">
      <c r="A401" s="81">
        <v>395</v>
      </c>
      <c r="B401" s="90" t="s">
        <v>427</v>
      </c>
      <c r="C401" s="90" t="s">
        <v>447</v>
      </c>
      <c r="D401" s="90" t="s">
        <v>450</v>
      </c>
      <c r="E401" s="82" t="s">
        <v>29</v>
      </c>
      <c r="F401" s="83">
        <v>1</v>
      </c>
      <c r="G401" s="82" t="s">
        <v>451</v>
      </c>
      <c r="H401" s="20" t="s">
        <v>30</v>
      </c>
      <c r="I401" s="124">
        <v>0.125</v>
      </c>
      <c r="J401" s="123"/>
      <c r="K401" s="118">
        <v>3800</v>
      </c>
      <c r="L401" s="119">
        <v>0</v>
      </c>
      <c r="M401" s="123"/>
    </row>
    <row r="402" ht="21" customHeight="1" spans="1:13">
      <c r="A402" s="81">
        <v>396</v>
      </c>
      <c r="B402" s="82" t="s">
        <v>417</v>
      </c>
      <c r="C402" s="82" t="s">
        <v>447</v>
      </c>
      <c r="D402" s="82" t="s">
        <v>452</v>
      </c>
      <c r="E402" s="82" t="s">
        <v>29</v>
      </c>
      <c r="F402" s="83">
        <v>1</v>
      </c>
      <c r="G402" s="82" t="s">
        <v>453</v>
      </c>
      <c r="H402" s="20" t="s">
        <v>30</v>
      </c>
      <c r="I402" s="124">
        <v>0.125</v>
      </c>
      <c r="J402" s="123"/>
      <c r="K402" s="118">
        <v>3800</v>
      </c>
      <c r="L402" s="119">
        <v>0</v>
      </c>
      <c r="M402" s="123"/>
    </row>
    <row r="403" ht="19.95" customHeight="1" spans="1:13">
      <c r="A403" s="81">
        <v>397</v>
      </c>
      <c r="B403" s="85" t="s">
        <v>454</v>
      </c>
      <c r="C403" s="89" t="s">
        <v>447</v>
      </c>
      <c r="D403" s="89" t="s">
        <v>455</v>
      </c>
      <c r="E403" s="86" t="s">
        <v>29</v>
      </c>
      <c r="F403" s="87">
        <v>1</v>
      </c>
      <c r="G403" s="88" t="s">
        <v>456</v>
      </c>
      <c r="H403" s="20" t="s">
        <v>30</v>
      </c>
      <c r="I403" s="124">
        <v>0.125</v>
      </c>
      <c r="J403" s="123"/>
      <c r="K403" s="118">
        <v>3800</v>
      </c>
      <c r="L403" s="119">
        <v>0</v>
      </c>
      <c r="M403" s="123"/>
    </row>
    <row r="404" ht="21" customHeight="1" spans="1:13">
      <c r="A404" s="81">
        <v>398</v>
      </c>
      <c r="B404" s="82" t="s">
        <v>457</v>
      </c>
      <c r="C404" s="82" t="s">
        <v>458</v>
      </c>
      <c r="D404" s="82" t="s">
        <v>459</v>
      </c>
      <c r="E404" s="82" t="s">
        <v>29</v>
      </c>
      <c r="F404" s="83">
        <v>1</v>
      </c>
      <c r="G404" s="82" t="s">
        <v>460</v>
      </c>
      <c r="H404" s="20" t="s">
        <v>389</v>
      </c>
      <c r="I404" s="124">
        <v>0.75</v>
      </c>
      <c r="J404" s="123"/>
      <c r="K404" s="118">
        <v>37000</v>
      </c>
      <c r="L404" s="119">
        <v>0</v>
      </c>
      <c r="M404" s="123"/>
    </row>
    <row r="405" ht="21" customHeight="1" spans="1:13">
      <c r="A405" s="81">
        <v>399</v>
      </c>
      <c r="B405" s="90" t="s">
        <v>461</v>
      </c>
      <c r="C405" s="90" t="s">
        <v>316</v>
      </c>
      <c r="D405" s="142" t="s">
        <v>462</v>
      </c>
      <c r="E405" s="82" t="s">
        <v>29</v>
      </c>
      <c r="F405" s="83">
        <v>1</v>
      </c>
      <c r="G405" s="82" t="s">
        <v>463</v>
      </c>
      <c r="H405" s="20" t="s">
        <v>389</v>
      </c>
      <c r="I405" s="124">
        <v>0.75</v>
      </c>
      <c r="J405" s="123"/>
      <c r="K405" s="118">
        <v>20138</v>
      </c>
      <c r="L405" s="119">
        <v>0</v>
      </c>
      <c r="M405" s="123"/>
    </row>
    <row r="406" ht="21" customHeight="1" spans="1:13">
      <c r="A406" s="81">
        <v>400</v>
      </c>
      <c r="B406" s="82" t="s">
        <v>464</v>
      </c>
      <c r="C406" s="82" t="s">
        <v>465</v>
      </c>
      <c r="D406" s="82" t="s">
        <v>466</v>
      </c>
      <c r="E406" s="82" t="s">
        <v>467</v>
      </c>
      <c r="F406" s="83">
        <v>3</v>
      </c>
      <c r="G406" s="82" t="s">
        <v>239</v>
      </c>
      <c r="H406" s="20" t="s">
        <v>389</v>
      </c>
      <c r="I406" s="124">
        <v>0.35</v>
      </c>
      <c r="J406" s="123"/>
      <c r="K406" s="118">
        <v>28500</v>
      </c>
      <c r="L406" s="119">
        <v>0</v>
      </c>
      <c r="M406" s="123"/>
    </row>
    <row r="407" ht="21" customHeight="1" spans="1:13">
      <c r="A407" s="81">
        <v>401</v>
      </c>
      <c r="B407" s="82" t="s">
        <v>468</v>
      </c>
      <c r="C407" s="82" t="s">
        <v>469</v>
      </c>
      <c r="D407" s="82" t="s">
        <v>470</v>
      </c>
      <c r="E407" s="82" t="s">
        <v>467</v>
      </c>
      <c r="F407" s="83">
        <v>1</v>
      </c>
      <c r="G407" s="82" t="s">
        <v>471</v>
      </c>
      <c r="H407" s="20" t="s">
        <v>389</v>
      </c>
      <c r="I407" s="124">
        <v>0.7</v>
      </c>
      <c r="J407" s="123"/>
      <c r="K407" s="118">
        <v>17122</v>
      </c>
      <c r="L407" s="119">
        <v>0</v>
      </c>
      <c r="M407" s="123"/>
    </row>
    <row r="408" ht="21" customHeight="1" spans="1:13">
      <c r="A408" s="81">
        <v>402</v>
      </c>
      <c r="B408" s="82" t="s">
        <v>468</v>
      </c>
      <c r="C408" s="82" t="s">
        <v>469</v>
      </c>
      <c r="D408" s="82" t="s">
        <v>470</v>
      </c>
      <c r="E408" s="82" t="s">
        <v>467</v>
      </c>
      <c r="F408" s="83">
        <v>1</v>
      </c>
      <c r="G408" s="82" t="s">
        <v>471</v>
      </c>
      <c r="H408" s="20" t="s">
        <v>389</v>
      </c>
      <c r="I408" s="124">
        <v>0.7</v>
      </c>
      <c r="J408" s="123"/>
      <c r="K408" s="118">
        <v>17122</v>
      </c>
      <c r="L408" s="119">
        <v>0</v>
      </c>
      <c r="M408" s="123"/>
    </row>
    <row r="409" ht="21" customHeight="1" spans="1:13">
      <c r="A409" s="81">
        <v>403</v>
      </c>
      <c r="B409" s="82" t="s">
        <v>464</v>
      </c>
      <c r="C409" s="82" t="s">
        <v>472</v>
      </c>
      <c r="D409" s="90" t="s">
        <v>473</v>
      </c>
      <c r="E409" s="82" t="s">
        <v>474</v>
      </c>
      <c r="F409" s="83">
        <v>1</v>
      </c>
      <c r="G409" s="82" t="s">
        <v>475</v>
      </c>
      <c r="H409" s="20" t="s">
        <v>389</v>
      </c>
      <c r="I409" s="124">
        <v>0.35</v>
      </c>
      <c r="J409" s="123"/>
      <c r="K409" s="118">
        <v>20138</v>
      </c>
      <c r="L409" s="119">
        <v>0</v>
      </c>
      <c r="M409" s="123"/>
    </row>
    <row r="410" ht="21" customHeight="1" spans="1:13">
      <c r="A410" s="81">
        <v>404</v>
      </c>
      <c r="B410" s="82" t="s">
        <v>468</v>
      </c>
      <c r="C410" s="82" t="s">
        <v>469</v>
      </c>
      <c r="D410" s="82" t="s">
        <v>470</v>
      </c>
      <c r="E410" s="82" t="s">
        <v>467</v>
      </c>
      <c r="F410" s="83">
        <v>1</v>
      </c>
      <c r="G410" s="82" t="s">
        <v>471</v>
      </c>
      <c r="H410" s="20" t="s">
        <v>389</v>
      </c>
      <c r="I410" s="124">
        <v>0.7</v>
      </c>
      <c r="J410" s="123"/>
      <c r="K410" s="118">
        <v>17122</v>
      </c>
      <c r="L410" s="119">
        <v>0</v>
      </c>
      <c r="M410" s="123"/>
    </row>
    <row r="411" ht="19.95" customHeight="1" spans="1:13">
      <c r="A411" s="81">
        <v>405</v>
      </c>
      <c r="B411" s="85" t="s">
        <v>468</v>
      </c>
      <c r="C411" s="89" t="s">
        <v>476</v>
      </c>
      <c r="D411" s="89" t="s">
        <v>477</v>
      </c>
      <c r="E411" s="86" t="s">
        <v>467</v>
      </c>
      <c r="F411" s="87">
        <v>3</v>
      </c>
      <c r="G411" s="88" t="s">
        <v>478</v>
      </c>
      <c r="H411" s="20" t="s">
        <v>389</v>
      </c>
      <c r="I411" s="124">
        <v>2.1</v>
      </c>
      <c r="J411" s="123"/>
      <c r="K411" s="150">
        <v>51366</v>
      </c>
      <c r="L411" s="119">
        <v>0</v>
      </c>
      <c r="M411" s="123"/>
    </row>
    <row r="412" ht="21" customHeight="1" spans="1:13">
      <c r="A412" s="81">
        <v>406</v>
      </c>
      <c r="B412" s="82" t="s">
        <v>457</v>
      </c>
      <c r="C412" s="81" t="s">
        <v>297</v>
      </c>
      <c r="D412" s="81" t="s">
        <v>297</v>
      </c>
      <c r="E412" s="82" t="s">
        <v>29</v>
      </c>
      <c r="F412" s="83">
        <v>1</v>
      </c>
      <c r="G412" s="81" t="s">
        <v>297</v>
      </c>
      <c r="H412" s="20" t="s">
        <v>389</v>
      </c>
      <c r="I412" s="124">
        <v>0.35</v>
      </c>
      <c r="J412" s="123"/>
      <c r="K412" s="118">
        <v>6280</v>
      </c>
      <c r="L412" s="119">
        <v>0</v>
      </c>
      <c r="M412" s="123"/>
    </row>
    <row r="413" ht="19.95" customHeight="1" spans="1:13">
      <c r="A413" s="81">
        <v>407</v>
      </c>
      <c r="B413" s="135" t="s">
        <v>479</v>
      </c>
      <c r="C413" s="135" t="s">
        <v>458</v>
      </c>
      <c r="D413" s="135" t="s">
        <v>480</v>
      </c>
      <c r="E413" s="91" t="s">
        <v>29</v>
      </c>
      <c r="F413" s="95">
        <v>1</v>
      </c>
      <c r="G413" s="141" t="s">
        <v>429</v>
      </c>
      <c r="H413" s="20" t="s">
        <v>389</v>
      </c>
      <c r="I413" s="124">
        <v>0.7</v>
      </c>
      <c r="J413" s="123"/>
      <c r="K413" s="118">
        <v>6280</v>
      </c>
      <c r="L413" s="119">
        <v>0</v>
      </c>
      <c r="M413" s="123"/>
    </row>
    <row r="414" ht="19.95" customHeight="1" spans="1:13">
      <c r="A414" s="81">
        <v>408</v>
      </c>
      <c r="B414" s="85" t="s">
        <v>464</v>
      </c>
      <c r="C414" s="85" t="s">
        <v>472</v>
      </c>
      <c r="D414" s="85" t="s">
        <v>481</v>
      </c>
      <c r="E414" s="85" t="s">
        <v>474</v>
      </c>
      <c r="F414" s="87">
        <v>1</v>
      </c>
      <c r="G414" s="88" t="s">
        <v>482</v>
      </c>
      <c r="H414" s="20" t="s">
        <v>389</v>
      </c>
      <c r="I414" s="124">
        <v>0.35</v>
      </c>
      <c r="J414" s="123"/>
      <c r="K414" s="118">
        <v>20138</v>
      </c>
      <c r="L414" s="119">
        <v>0</v>
      </c>
      <c r="M414" s="123"/>
    </row>
    <row r="415" ht="19.95" customHeight="1" spans="1:13">
      <c r="A415" s="81">
        <v>409</v>
      </c>
      <c r="B415" s="85" t="s">
        <v>483</v>
      </c>
      <c r="C415" s="138" t="s">
        <v>297</v>
      </c>
      <c r="D415" s="138" t="s">
        <v>297</v>
      </c>
      <c r="E415" s="86" t="s">
        <v>29</v>
      </c>
      <c r="F415" s="87">
        <v>1</v>
      </c>
      <c r="G415" s="139" t="s">
        <v>297</v>
      </c>
      <c r="H415" s="20" t="s">
        <v>389</v>
      </c>
      <c r="I415" s="124">
        <v>0.35</v>
      </c>
      <c r="J415" s="123"/>
      <c r="K415" s="118">
        <v>20138</v>
      </c>
      <c r="L415" s="119">
        <v>0</v>
      </c>
      <c r="M415" s="123"/>
    </row>
    <row r="416" ht="21" customHeight="1" spans="1:13">
      <c r="A416" s="81">
        <v>410</v>
      </c>
      <c r="B416" s="90" t="s">
        <v>484</v>
      </c>
      <c r="C416" s="90" t="s">
        <v>485</v>
      </c>
      <c r="D416" s="90" t="s">
        <v>441</v>
      </c>
      <c r="E416" s="82" t="s">
        <v>29</v>
      </c>
      <c r="F416" s="83">
        <v>1</v>
      </c>
      <c r="G416" s="82" t="s">
        <v>252</v>
      </c>
      <c r="H416" s="20" t="s">
        <v>30</v>
      </c>
      <c r="I416" s="124">
        <v>4.01</v>
      </c>
      <c r="J416" s="123"/>
      <c r="K416" s="118">
        <v>95000</v>
      </c>
      <c r="L416" s="119">
        <v>0</v>
      </c>
      <c r="M416" s="123"/>
    </row>
    <row r="417" ht="21" customHeight="1" spans="1:13">
      <c r="A417" s="81">
        <v>411</v>
      </c>
      <c r="B417" s="90" t="s">
        <v>486</v>
      </c>
      <c r="C417" s="90"/>
      <c r="D417" s="90"/>
      <c r="E417" s="82" t="s">
        <v>29</v>
      </c>
      <c r="F417" s="83">
        <v>4</v>
      </c>
      <c r="G417" s="82" t="s">
        <v>72</v>
      </c>
      <c r="H417" s="20" t="s">
        <v>389</v>
      </c>
      <c r="I417" s="124">
        <v>0.8</v>
      </c>
      <c r="J417" s="123"/>
      <c r="K417" s="118">
        <v>74000</v>
      </c>
      <c r="L417" s="119">
        <v>0</v>
      </c>
      <c r="M417" s="123"/>
    </row>
    <row r="418" ht="21" customHeight="1" spans="1:13">
      <c r="A418" s="81">
        <v>412</v>
      </c>
      <c r="B418" s="90" t="s">
        <v>487</v>
      </c>
      <c r="C418" s="90" t="s">
        <v>297</v>
      </c>
      <c r="D418" s="90" t="s">
        <v>297</v>
      </c>
      <c r="E418" s="82" t="s">
        <v>29</v>
      </c>
      <c r="F418" s="83">
        <v>1</v>
      </c>
      <c r="G418" s="22" t="s">
        <v>297</v>
      </c>
      <c r="H418" s="20" t="s">
        <v>389</v>
      </c>
      <c r="I418" s="124">
        <v>1.325</v>
      </c>
      <c r="J418" s="123"/>
      <c r="K418" s="118">
        <v>32000</v>
      </c>
      <c r="L418" s="119">
        <v>0</v>
      </c>
      <c r="M418" s="123"/>
    </row>
    <row r="419" ht="21" customHeight="1" spans="1:13">
      <c r="A419" s="81">
        <v>413</v>
      </c>
      <c r="B419" s="90" t="s">
        <v>488</v>
      </c>
      <c r="C419" s="90" t="s">
        <v>489</v>
      </c>
      <c r="D419" s="90" t="s">
        <v>490</v>
      </c>
      <c r="E419" s="82" t="s">
        <v>29</v>
      </c>
      <c r="F419" s="83">
        <v>2</v>
      </c>
      <c r="G419" s="22" t="s">
        <v>316</v>
      </c>
      <c r="H419" s="20" t="s">
        <v>30</v>
      </c>
      <c r="I419" s="124">
        <v>0.197</v>
      </c>
      <c r="J419" s="123"/>
      <c r="K419" s="118">
        <v>12000</v>
      </c>
      <c r="L419" s="119">
        <v>0</v>
      </c>
      <c r="M419" s="123"/>
    </row>
    <row r="420" ht="21" customHeight="1" spans="1:13">
      <c r="A420" s="81">
        <v>414</v>
      </c>
      <c r="B420" s="82" t="s">
        <v>491</v>
      </c>
      <c r="C420" s="82" t="s">
        <v>492</v>
      </c>
      <c r="D420" s="82" t="s">
        <v>421</v>
      </c>
      <c r="E420" s="82" t="s">
        <v>29</v>
      </c>
      <c r="F420" s="83">
        <v>1</v>
      </c>
      <c r="G420" s="82" t="s">
        <v>442</v>
      </c>
      <c r="H420" s="20" t="s">
        <v>30</v>
      </c>
      <c r="I420" s="124">
        <v>0.4</v>
      </c>
      <c r="J420" s="123"/>
      <c r="K420" s="118">
        <v>8500</v>
      </c>
      <c r="L420" s="119">
        <v>0</v>
      </c>
      <c r="M420" s="123"/>
    </row>
    <row r="421" ht="21" customHeight="1" spans="1:13">
      <c r="A421" s="81">
        <v>415</v>
      </c>
      <c r="B421" s="90" t="s">
        <v>493</v>
      </c>
      <c r="C421" s="90" t="s">
        <v>494</v>
      </c>
      <c r="D421" s="90" t="s">
        <v>495</v>
      </c>
      <c r="E421" s="82" t="s">
        <v>29</v>
      </c>
      <c r="F421" s="83">
        <v>1</v>
      </c>
      <c r="G421" s="82" t="s">
        <v>496</v>
      </c>
      <c r="H421" s="20" t="s">
        <v>30</v>
      </c>
      <c r="I421" s="124">
        <v>0.01</v>
      </c>
      <c r="J421" s="123"/>
      <c r="K421" s="118">
        <v>34000</v>
      </c>
      <c r="L421" s="119">
        <v>0</v>
      </c>
      <c r="M421" s="123"/>
    </row>
    <row r="422" ht="21" customHeight="1" spans="1:13">
      <c r="A422" s="81">
        <v>416</v>
      </c>
      <c r="B422" s="82" t="s">
        <v>497</v>
      </c>
      <c r="C422" s="82" t="s">
        <v>498</v>
      </c>
      <c r="D422" s="82" t="s">
        <v>499</v>
      </c>
      <c r="E422" s="82" t="s">
        <v>29</v>
      </c>
      <c r="F422" s="83">
        <v>1</v>
      </c>
      <c r="G422" s="82" t="s">
        <v>500</v>
      </c>
      <c r="H422" s="20" t="s">
        <v>30</v>
      </c>
      <c r="I422" s="124">
        <v>0.5</v>
      </c>
      <c r="J422" s="123"/>
      <c r="K422" s="118">
        <v>58000</v>
      </c>
      <c r="L422" s="119">
        <v>0</v>
      </c>
      <c r="M422" s="123"/>
    </row>
    <row r="423" s="13" customFormat="1" ht="21" customHeight="1" spans="1:13">
      <c r="A423" s="81">
        <v>417</v>
      </c>
      <c r="B423" s="82" t="s">
        <v>501</v>
      </c>
      <c r="C423" s="82" t="s">
        <v>502</v>
      </c>
      <c r="D423" s="82"/>
      <c r="E423" s="82" t="s">
        <v>503</v>
      </c>
      <c r="F423" s="83">
        <v>4</v>
      </c>
      <c r="G423" s="143"/>
      <c r="H423" s="20" t="s">
        <v>30</v>
      </c>
      <c r="I423" s="124">
        <v>0.6</v>
      </c>
      <c r="J423" s="123"/>
      <c r="K423" s="118">
        <v>256600</v>
      </c>
      <c r="L423" s="119">
        <v>0</v>
      </c>
      <c r="M423" s="123"/>
    </row>
    <row r="424" ht="21" customHeight="1" spans="1:13">
      <c r="A424" s="81">
        <v>418</v>
      </c>
      <c r="B424" s="82" t="s">
        <v>504</v>
      </c>
      <c r="C424" s="82" t="s">
        <v>505</v>
      </c>
      <c r="D424" s="82" t="s">
        <v>506</v>
      </c>
      <c r="E424" s="82" t="s">
        <v>29</v>
      </c>
      <c r="F424" s="83">
        <v>1</v>
      </c>
      <c r="G424" s="82" t="s">
        <v>241</v>
      </c>
      <c r="H424" s="20" t="s">
        <v>30</v>
      </c>
      <c r="I424" s="124">
        <v>0.4</v>
      </c>
      <c r="J424" s="123"/>
      <c r="K424" s="118">
        <v>97850</v>
      </c>
      <c r="L424" s="119">
        <v>0</v>
      </c>
      <c r="M424" s="123"/>
    </row>
    <row r="425" ht="21" customHeight="1" spans="1:13">
      <c r="A425" s="81">
        <v>419</v>
      </c>
      <c r="B425" s="82" t="s">
        <v>507</v>
      </c>
      <c r="C425" s="82" t="s">
        <v>508</v>
      </c>
      <c r="D425" s="82" t="s">
        <v>509</v>
      </c>
      <c r="E425" s="82" t="s">
        <v>29</v>
      </c>
      <c r="F425" s="83">
        <v>1</v>
      </c>
      <c r="G425" s="82" t="s">
        <v>510</v>
      </c>
      <c r="H425" s="20" t="s">
        <v>30</v>
      </c>
      <c r="I425" s="124">
        <v>0.5</v>
      </c>
      <c r="J425" s="123"/>
      <c r="K425" s="118">
        <v>97850</v>
      </c>
      <c r="L425" s="119">
        <v>0</v>
      </c>
      <c r="M425" s="123"/>
    </row>
    <row r="426" ht="19.95" customHeight="1" spans="1:13">
      <c r="A426" s="81">
        <v>421</v>
      </c>
      <c r="B426" s="85" t="s">
        <v>511</v>
      </c>
      <c r="C426" s="89" t="s">
        <v>297</v>
      </c>
      <c r="D426" s="89" t="s">
        <v>297</v>
      </c>
      <c r="E426" s="86" t="s">
        <v>29</v>
      </c>
      <c r="F426" s="87">
        <v>1</v>
      </c>
      <c r="G426" s="139" t="s">
        <v>297</v>
      </c>
      <c r="H426" s="20" t="s">
        <v>30</v>
      </c>
      <c r="I426" s="124">
        <v>0.05</v>
      </c>
      <c r="J426" s="123"/>
      <c r="K426" s="118">
        <v>33333</v>
      </c>
      <c r="L426" s="119">
        <v>0</v>
      </c>
      <c r="M426" s="123"/>
    </row>
    <row r="427" ht="19.95" customHeight="1" spans="1:13">
      <c r="A427" s="81">
        <v>422</v>
      </c>
      <c r="B427" s="85" t="s">
        <v>512</v>
      </c>
      <c r="C427" s="89" t="s">
        <v>513</v>
      </c>
      <c r="D427" s="89" t="s">
        <v>514</v>
      </c>
      <c r="E427" s="86" t="s">
        <v>29</v>
      </c>
      <c r="F427" s="87">
        <v>1</v>
      </c>
      <c r="G427" s="88" t="s">
        <v>158</v>
      </c>
      <c r="H427" s="20" t="s">
        <v>30</v>
      </c>
      <c r="I427" s="124">
        <v>1.5</v>
      </c>
      <c r="J427" s="123"/>
      <c r="K427" s="150">
        <v>50000</v>
      </c>
      <c r="L427" s="119">
        <v>0</v>
      </c>
      <c r="M427" s="123"/>
    </row>
    <row r="428" ht="19.95" customHeight="1" spans="1:13">
      <c r="A428" s="81">
        <v>423</v>
      </c>
      <c r="B428" s="85" t="s">
        <v>512</v>
      </c>
      <c r="C428" s="89" t="s">
        <v>515</v>
      </c>
      <c r="D428" s="89" t="s">
        <v>514</v>
      </c>
      <c r="E428" s="86" t="s">
        <v>29</v>
      </c>
      <c r="F428" s="87">
        <v>1</v>
      </c>
      <c r="G428" s="88" t="s">
        <v>158</v>
      </c>
      <c r="H428" s="20" t="s">
        <v>30</v>
      </c>
      <c r="I428" s="124">
        <v>1.5</v>
      </c>
      <c r="J428" s="123"/>
      <c r="K428" s="150">
        <v>50000</v>
      </c>
      <c r="L428" s="119">
        <v>0</v>
      </c>
      <c r="M428" s="123"/>
    </row>
    <row r="429" ht="19.95" customHeight="1" spans="1:13">
      <c r="A429" s="81">
        <v>424</v>
      </c>
      <c r="B429" s="85" t="s">
        <v>516</v>
      </c>
      <c r="C429" s="138" t="s">
        <v>297</v>
      </c>
      <c r="D429" s="138" t="s">
        <v>297</v>
      </c>
      <c r="E429" s="138" t="s">
        <v>29</v>
      </c>
      <c r="F429" s="87">
        <v>1</v>
      </c>
      <c r="G429" s="139" t="s">
        <v>297</v>
      </c>
      <c r="H429" s="20" t="s">
        <v>30</v>
      </c>
      <c r="I429" s="124">
        <v>0.05</v>
      </c>
      <c r="J429" s="123"/>
      <c r="K429" s="150">
        <v>10000</v>
      </c>
      <c r="L429" s="119">
        <v>0</v>
      </c>
      <c r="M429" s="123"/>
    </row>
    <row r="430" ht="19.95" customHeight="1" spans="1:13">
      <c r="A430" s="81">
        <v>425</v>
      </c>
      <c r="B430" s="85" t="s">
        <v>517</v>
      </c>
      <c r="C430" s="89" t="s">
        <v>518</v>
      </c>
      <c r="D430" s="89" t="s">
        <v>519</v>
      </c>
      <c r="E430" s="86" t="s">
        <v>29</v>
      </c>
      <c r="F430" s="87">
        <v>1</v>
      </c>
      <c r="G430" s="88" t="s">
        <v>137</v>
      </c>
      <c r="H430" s="20" t="s">
        <v>30</v>
      </c>
      <c r="I430" s="124">
        <v>0.3</v>
      </c>
      <c r="J430" s="123"/>
      <c r="K430" s="150">
        <v>12000</v>
      </c>
      <c r="L430" s="119">
        <v>0</v>
      </c>
      <c r="M430" s="123"/>
    </row>
    <row r="431" ht="19.95" customHeight="1" spans="1:13">
      <c r="A431" s="81">
        <v>426</v>
      </c>
      <c r="B431" s="85" t="s">
        <v>517</v>
      </c>
      <c r="C431" s="89" t="s">
        <v>520</v>
      </c>
      <c r="D431" s="89" t="s">
        <v>521</v>
      </c>
      <c r="E431" s="86" t="s">
        <v>29</v>
      </c>
      <c r="F431" s="87">
        <v>1</v>
      </c>
      <c r="G431" s="88" t="s">
        <v>522</v>
      </c>
      <c r="H431" s="20" t="s">
        <v>30</v>
      </c>
      <c r="I431" s="124">
        <v>0.3</v>
      </c>
      <c r="J431" s="123"/>
      <c r="K431" s="150">
        <v>12000</v>
      </c>
      <c r="L431" s="119">
        <v>0</v>
      </c>
      <c r="M431" s="123"/>
    </row>
    <row r="432" ht="19.95" customHeight="1" spans="1:13">
      <c r="A432" s="81">
        <v>427</v>
      </c>
      <c r="B432" s="85" t="s">
        <v>491</v>
      </c>
      <c r="C432" s="89" t="s">
        <v>523</v>
      </c>
      <c r="D432" s="89" t="s">
        <v>435</v>
      </c>
      <c r="E432" s="86" t="s">
        <v>29</v>
      </c>
      <c r="F432" s="131">
        <v>1</v>
      </c>
      <c r="G432" s="88" t="s">
        <v>445</v>
      </c>
      <c r="H432" s="20" t="s">
        <v>30</v>
      </c>
      <c r="I432" s="124">
        <v>0.4</v>
      </c>
      <c r="J432" s="123"/>
      <c r="K432" s="150">
        <v>12000</v>
      </c>
      <c r="L432" s="119">
        <v>0</v>
      </c>
      <c r="M432" s="123"/>
    </row>
    <row r="433" ht="19.95" customHeight="1" spans="1:13">
      <c r="A433" s="81">
        <v>429</v>
      </c>
      <c r="B433" s="22" t="s">
        <v>524</v>
      </c>
      <c r="C433" s="90"/>
      <c r="D433" s="90"/>
      <c r="E433" s="91" t="s">
        <v>29</v>
      </c>
      <c r="F433" s="21">
        <v>1</v>
      </c>
      <c r="G433" s="22" t="s">
        <v>525</v>
      </c>
      <c r="H433" s="20" t="s">
        <v>30</v>
      </c>
      <c r="I433" s="124">
        <v>0.05</v>
      </c>
      <c r="J433" s="22"/>
      <c r="K433" s="151">
        <v>1000</v>
      </c>
      <c r="L433" s="119">
        <v>0</v>
      </c>
      <c r="M433" s="22"/>
    </row>
    <row r="434" ht="21" customHeight="1" spans="1:13">
      <c r="A434" s="81">
        <v>430</v>
      </c>
      <c r="B434" s="90" t="s">
        <v>526</v>
      </c>
      <c r="C434" s="90" t="s">
        <v>527</v>
      </c>
      <c r="D434" s="90" t="s">
        <v>528</v>
      </c>
      <c r="E434" s="82" t="s">
        <v>29</v>
      </c>
      <c r="F434" s="83">
        <v>1</v>
      </c>
      <c r="G434" s="82" t="s">
        <v>529</v>
      </c>
      <c r="H434" s="20" t="s">
        <v>30</v>
      </c>
      <c r="I434" s="124">
        <v>0.05</v>
      </c>
      <c r="J434" s="123"/>
      <c r="K434" s="118">
        <v>16500</v>
      </c>
      <c r="L434" s="119">
        <v>0</v>
      </c>
      <c r="M434" s="123"/>
    </row>
    <row r="435" ht="19.95" customHeight="1" spans="1:13">
      <c r="A435" s="81" t="s">
        <v>530</v>
      </c>
      <c r="B435" s="81"/>
      <c r="C435" s="81"/>
      <c r="D435" s="144"/>
      <c r="E435" s="82"/>
      <c r="F435" s="145">
        <f>SUM(F7:F434)</f>
        <v>465</v>
      </c>
      <c r="G435" s="146"/>
      <c r="H435" s="20"/>
      <c r="I435" s="124">
        <f>SUM(I7:I434)</f>
        <v>305.955</v>
      </c>
      <c r="J435" s="123"/>
      <c r="K435" s="152">
        <f>SUM(K7:K434)</f>
        <v>9382300.6</v>
      </c>
      <c r="L435" s="119">
        <f>SUM(L7:L434)</f>
        <v>0</v>
      </c>
      <c r="M435" s="123"/>
    </row>
    <row r="436" ht="15.75" customHeight="1" spans="1:13">
      <c r="A436" s="147"/>
      <c r="B436" s="147"/>
      <c r="E436" s="67"/>
      <c r="F436" s="148"/>
      <c r="G436" s="67"/>
      <c r="K436" s="153"/>
      <c r="L436" s="67"/>
      <c r="M436" s="62"/>
    </row>
    <row r="437" ht="19.95" customHeight="1" spans="7:13">
      <c r="G437" s="67"/>
      <c r="H437" s="149"/>
      <c r="I437" s="154"/>
      <c r="J437" s="62"/>
      <c r="L437" s="62"/>
      <c r="M437" s="62"/>
    </row>
    <row r="438" ht="19.95" customHeight="1" spans="7:13">
      <c r="G438" s="67"/>
      <c r="H438" s="149"/>
      <c r="I438" s="154"/>
      <c r="J438" s="62"/>
      <c r="L438" s="62"/>
      <c r="M438" s="62"/>
    </row>
    <row r="439" ht="19.95" customHeight="1" spans="7:13">
      <c r="G439" s="67"/>
      <c r="H439" s="149"/>
      <c r="I439" s="154"/>
      <c r="J439" s="62"/>
      <c r="L439" s="62"/>
      <c r="M439" s="62"/>
    </row>
    <row r="440" spans="12:13">
      <c r="L440" s="67"/>
      <c r="M440" s="62"/>
    </row>
    <row r="441" spans="12:13">
      <c r="L441" s="67"/>
      <c r="M441" s="62"/>
    </row>
    <row r="442" spans="12:13">
      <c r="L442" s="67"/>
      <c r="M442" s="62"/>
    </row>
    <row r="443" spans="12:13">
      <c r="L443" s="67"/>
      <c r="M443" s="62"/>
    </row>
    <row r="444" spans="12:13">
      <c r="L444" s="67"/>
      <c r="M444" s="62"/>
    </row>
    <row r="445" spans="12:13">
      <c r="L445" s="67"/>
      <c r="M445" s="62"/>
    </row>
    <row r="446" spans="12:13">
      <c r="L446" s="67"/>
      <c r="M446" s="62"/>
    </row>
    <row r="447" spans="12:13">
      <c r="L447" s="67"/>
      <c r="M447" s="62"/>
    </row>
    <row r="448" spans="12:13">
      <c r="L448" s="67"/>
      <c r="M448" s="62"/>
    </row>
    <row r="449" spans="12:13">
      <c r="L449" s="67"/>
      <c r="M449" s="62"/>
    </row>
    <row r="450" spans="12:13">
      <c r="L450" s="67"/>
      <c r="M450" s="62"/>
    </row>
    <row r="451" spans="12:13">
      <c r="L451" s="67"/>
      <c r="M451" s="62"/>
    </row>
    <row r="452" spans="12:13">
      <c r="L452" s="67"/>
      <c r="M452" s="62"/>
    </row>
    <row r="453" spans="12:13">
      <c r="L453" s="67"/>
      <c r="M453" s="62"/>
    </row>
    <row r="454" spans="12:13">
      <c r="L454" s="67"/>
      <c r="M454" s="62"/>
    </row>
  </sheetData>
  <mergeCells count="16">
    <mergeCell ref="A1:M1"/>
    <mergeCell ref="A2:M2"/>
    <mergeCell ref="K5:L5"/>
    <mergeCell ref="A435:B435"/>
    <mergeCell ref="A436:B43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M5:M6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2" sqref="A2:I2"/>
    </sheetView>
  </sheetViews>
  <sheetFormatPr defaultColWidth="9" defaultRowHeight="15.75" customHeight="1"/>
  <cols>
    <col min="1" max="1" width="4.44166666666667" style="2" customWidth="1"/>
    <col min="2" max="2" width="14.6666666666667" style="2" customWidth="1"/>
    <col min="3" max="3" width="11.5583333333333" style="2" customWidth="1"/>
    <col min="4" max="4" width="4.44166666666667" style="2" customWidth="1"/>
    <col min="5" max="5" width="7.875" style="38" customWidth="1"/>
    <col min="6" max="6" width="4.44166666666667" style="2" customWidth="1"/>
    <col min="7" max="7" width="14.5" style="2" customWidth="1"/>
    <col min="8" max="8" width="11.6666666666667" style="2" customWidth="1"/>
    <col min="9" max="9" width="9.55833333333333" style="2" customWidth="1"/>
    <col min="10" max="16384" width="9" style="2"/>
  </cols>
  <sheetData>
    <row r="1" s="35" customFormat="1" ht="30" customHeight="1" spans="1:9">
      <c r="A1" s="39" t="s">
        <v>531</v>
      </c>
      <c r="B1" s="40"/>
      <c r="C1" s="40"/>
      <c r="D1" s="40"/>
      <c r="E1" s="41"/>
      <c r="F1" s="40"/>
      <c r="G1" s="40"/>
      <c r="H1" s="40"/>
      <c r="I1" s="40"/>
    </row>
    <row r="2" ht="14.1" customHeight="1" spans="1:9">
      <c r="A2" s="42" t="s">
        <v>12</v>
      </c>
      <c r="B2" s="43"/>
      <c r="C2" s="43"/>
      <c r="D2" s="43"/>
      <c r="F2" s="43"/>
      <c r="G2" s="43"/>
      <c r="H2" s="43"/>
      <c r="I2" s="43"/>
    </row>
    <row r="3" ht="6" customHeight="1" spans="1:9">
      <c r="A3" s="44"/>
      <c r="B3" s="44"/>
      <c r="C3" s="44"/>
      <c r="D3" s="44"/>
      <c r="F3" s="45"/>
      <c r="G3" s="45"/>
      <c r="H3" s="45"/>
      <c r="I3" s="58"/>
    </row>
    <row r="4" customHeight="1" spans="1:9">
      <c r="A4" s="46" t="s">
        <v>532</v>
      </c>
      <c r="B4" s="37"/>
      <c r="C4" s="13" t="s">
        <v>14</v>
      </c>
      <c r="I4" s="59"/>
    </row>
    <row r="5" s="36" customFormat="1" customHeight="1" spans="1:9">
      <c r="A5" s="18" t="s">
        <v>3</v>
      </c>
      <c r="B5" s="18" t="s">
        <v>533</v>
      </c>
      <c r="C5" s="47" t="s">
        <v>22</v>
      </c>
      <c r="D5" s="47" t="s">
        <v>19</v>
      </c>
      <c r="E5" s="48" t="s">
        <v>20</v>
      </c>
      <c r="F5" s="47" t="s">
        <v>21</v>
      </c>
      <c r="G5" s="49" t="s">
        <v>5</v>
      </c>
      <c r="H5" s="50"/>
      <c r="I5" s="47" t="s">
        <v>25</v>
      </c>
    </row>
    <row r="6" s="36" customFormat="1" customHeight="1" spans="1:9">
      <c r="A6" s="51"/>
      <c r="B6" s="51"/>
      <c r="C6" s="51"/>
      <c r="D6" s="51"/>
      <c r="E6" s="52"/>
      <c r="F6" s="51"/>
      <c r="G6" s="53" t="s">
        <v>6</v>
      </c>
      <c r="H6" s="18" t="s">
        <v>7</v>
      </c>
      <c r="I6" s="51"/>
    </row>
    <row r="7" s="6" customFormat="1" customHeight="1" spans="1:9">
      <c r="A7" s="18">
        <v>1</v>
      </c>
      <c r="B7" s="18" t="s">
        <v>534</v>
      </c>
      <c r="C7" s="18" t="s">
        <v>30</v>
      </c>
      <c r="D7" s="18" t="s">
        <v>535</v>
      </c>
      <c r="E7" s="54">
        <v>25</v>
      </c>
      <c r="F7" s="55"/>
      <c r="G7" s="56">
        <v>7280000</v>
      </c>
      <c r="H7" s="33"/>
      <c r="I7" s="18"/>
    </row>
    <row r="8" s="6" customFormat="1" customHeight="1" spans="1:9">
      <c r="A8" s="18">
        <v>2</v>
      </c>
      <c r="B8" s="18" t="s">
        <v>536</v>
      </c>
      <c r="C8" s="18" t="s">
        <v>30</v>
      </c>
      <c r="D8" s="18" t="s">
        <v>535</v>
      </c>
      <c r="E8" s="54">
        <v>4.425</v>
      </c>
      <c r="F8" s="55"/>
      <c r="G8" s="56">
        <v>133200</v>
      </c>
      <c r="H8" s="33"/>
      <c r="I8" s="18"/>
    </row>
    <row r="9" s="6" customFormat="1" customHeight="1" spans="1:9">
      <c r="A9" s="18">
        <v>3</v>
      </c>
      <c r="B9" s="18" t="s">
        <v>537</v>
      </c>
      <c r="C9" s="18" t="s">
        <v>538</v>
      </c>
      <c r="D9" s="18" t="s">
        <v>535</v>
      </c>
      <c r="E9" s="54">
        <v>137.729</v>
      </c>
      <c r="F9" s="55"/>
      <c r="G9" s="56">
        <v>1790477</v>
      </c>
      <c r="H9" s="33"/>
      <c r="I9" s="18"/>
    </row>
    <row r="10" s="6" customFormat="1" customHeight="1" spans="1:9">
      <c r="A10" s="18">
        <v>4</v>
      </c>
      <c r="B10" s="18" t="s">
        <v>539</v>
      </c>
      <c r="C10" s="18" t="s">
        <v>30</v>
      </c>
      <c r="D10" s="18" t="s">
        <v>535</v>
      </c>
      <c r="E10" s="54">
        <v>148.02</v>
      </c>
      <c r="F10" s="55"/>
      <c r="G10" s="56">
        <v>888120</v>
      </c>
      <c r="H10" s="33"/>
      <c r="I10" s="18"/>
    </row>
    <row r="11" s="6" customFormat="1" customHeight="1" spans="1:9">
      <c r="A11" s="18">
        <v>5</v>
      </c>
      <c r="B11" s="18" t="s">
        <v>540</v>
      </c>
      <c r="C11" s="18" t="s">
        <v>541</v>
      </c>
      <c r="D11" s="18" t="s">
        <v>535</v>
      </c>
      <c r="E11" s="54">
        <v>9</v>
      </c>
      <c r="F11" s="55"/>
      <c r="G11" s="56">
        <v>62466</v>
      </c>
      <c r="H11" s="33"/>
      <c r="I11" s="18"/>
    </row>
    <row r="12" s="6" customFormat="1" customHeight="1" spans="1:9">
      <c r="A12" s="18">
        <v>6</v>
      </c>
      <c r="B12" s="18" t="s">
        <v>540</v>
      </c>
      <c r="C12" s="18" t="s">
        <v>541</v>
      </c>
      <c r="D12" s="18" t="s">
        <v>535</v>
      </c>
      <c r="E12" s="54">
        <v>22</v>
      </c>
      <c r="F12" s="55"/>
      <c r="G12" s="56">
        <v>296582</v>
      </c>
      <c r="H12" s="33"/>
      <c r="I12" s="18"/>
    </row>
    <row r="13" s="6" customFormat="1" customHeight="1" spans="1:9">
      <c r="A13" s="18">
        <v>7</v>
      </c>
      <c r="B13" s="18" t="s">
        <v>542</v>
      </c>
      <c r="C13" s="18" t="s">
        <v>30</v>
      </c>
      <c r="D13" s="18" t="s">
        <v>535</v>
      </c>
      <c r="E13" s="54">
        <v>0.1</v>
      </c>
      <c r="F13" s="55"/>
      <c r="G13" s="56"/>
      <c r="H13" s="33"/>
      <c r="I13" s="18"/>
    </row>
    <row r="14" s="6" customFormat="1" customHeight="1" spans="1:9">
      <c r="A14" s="18">
        <v>8</v>
      </c>
      <c r="B14" s="18" t="s">
        <v>543</v>
      </c>
      <c r="C14" s="18" t="s">
        <v>30</v>
      </c>
      <c r="D14" s="18" t="s">
        <v>535</v>
      </c>
      <c r="E14" s="54">
        <v>0.1</v>
      </c>
      <c r="F14" s="55"/>
      <c r="G14" s="56"/>
      <c r="H14" s="33"/>
      <c r="I14" s="18"/>
    </row>
    <row r="15" s="37" customFormat="1" ht="15.6" customHeight="1" spans="1:9">
      <c r="A15" s="18" t="s">
        <v>544</v>
      </c>
      <c r="B15" s="18"/>
      <c r="C15" s="18"/>
      <c r="D15" s="18"/>
      <c r="E15" s="54">
        <f>SUM(E7:E14)</f>
        <v>346.374</v>
      </c>
      <c r="F15" s="55"/>
      <c r="G15" s="57">
        <f>SUM(G7:G14)</f>
        <v>10450845</v>
      </c>
      <c r="H15" s="57"/>
      <c r="I15" s="60"/>
    </row>
  </sheetData>
  <mergeCells count="11">
    <mergeCell ref="A1:I1"/>
    <mergeCell ref="A2:I2"/>
    <mergeCell ref="G5:H5"/>
    <mergeCell ref="A15:C15"/>
    <mergeCell ref="A5:A6"/>
    <mergeCell ref="B5:B6"/>
    <mergeCell ref="C5:C6"/>
    <mergeCell ref="D5:D6"/>
    <mergeCell ref="E5:E6"/>
    <mergeCell ref="F5:F6"/>
    <mergeCell ref="I5:I6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26"/>
  <sheetViews>
    <sheetView workbookViewId="0">
      <selection activeCell="N16" sqref="N16"/>
    </sheetView>
  </sheetViews>
  <sheetFormatPr defaultColWidth="9" defaultRowHeight="14.25"/>
  <cols>
    <col min="1" max="1" width="5.10833333333333" style="3" customWidth="1"/>
    <col min="2" max="2" width="9.66666666666667" style="3" customWidth="1"/>
    <col min="3" max="3" width="21.4416666666667" style="3" customWidth="1"/>
    <col min="4" max="4" width="19.2166666666667" style="3" customWidth="1"/>
    <col min="5" max="5" width="16" style="3" customWidth="1"/>
    <col min="6" max="6" width="4.55833333333333" style="3" customWidth="1"/>
    <col min="7" max="7" width="10.125" style="3" customWidth="1"/>
    <col min="8" max="8" width="9.44166666666667" style="3" customWidth="1"/>
    <col min="9" max="9" width="7.66666666666667" style="3" customWidth="1"/>
    <col min="10" max="10" width="13.6666666666667" style="3" customWidth="1"/>
    <col min="11" max="11" width="11.3333333333333" style="3" customWidth="1"/>
    <col min="12" max="12" width="7.55833333333333" style="3" customWidth="1"/>
    <col min="13" max="240" width="9" style="3"/>
    <col min="241" max="16384" width="9" style="9"/>
  </cols>
  <sheetData>
    <row r="1" s="1" customFormat="1" ht="28.95" customHeight="1" spans="1:12">
      <c r="A1" s="10" t="s">
        <v>545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2" customFormat="1" ht="14.1" customHeight="1" spans="1:12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3" customFormat="1" ht="14.1" customHeight="1" spans="12:12">
      <c r="L3" s="26"/>
    </row>
    <row r="4" s="4" customFormat="1" ht="15.75" customHeight="1" spans="1:12">
      <c r="A4" s="12" t="s">
        <v>13</v>
      </c>
      <c r="C4" s="13" t="s">
        <v>14</v>
      </c>
      <c r="L4" s="27"/>
    </row>
    <row r="5" s="5" customFormat="1" ht="12" customHeight="1" spans="1:12">
      <c r="A5" s="14" t="s">
        <v>3</v>
      </c>
      <c r="B5" s="15" t="s">
        <v>546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24</v>
      </c>
      <c r="J5" s="14" t="s">
        <v>547</v>
      </c>
      <c r="K5" s="14"/>
      <c r="L5" s="28" t="s">
        <v>25</v>
      </c>
    </row>
    <row r="6" s="5" customFormat="1" ht="12" customHeight="1" spans="1:12">
      <c r="A6" s="14"/>
      <c r="B6" s="15"/>
      <c r="C6" s="15"/>
      <c r="D6" s="15"/>
      <c r="E6" s="15"/>
      <c r="F6" s="15"/>
      <c r="G6" s="15"/>
      <c r="H6" s="15"/>
      <c r="I6" s="15"/>
      <c r="J6" s="29" t="s">
        <v>6</v>
      </c>
      <c r="K6" s="29" t="s">
        <v>7</v>
      </c>
      <c r="L6" s="28"/>
    </row>
    <row r="7" s="6" customFormat="1" ht="18" customHeight="1" spans="1:240">
      <c r="A7" s="16">
        <v>1</v>
      </c>
      <c r="B7" s="17"/>
      <c r="C7" s="18" t="s">
        <v>548</v>
      </c>
      <c r="D7" s="16"/>
      <c r="E7" s="16"/>
      <c r="F7" s="18" t="s">
        <v>467</v>
      </c>
      <c r="G7" s="16">
        <v>6766</v>
      </c>
      <c r="H7" s="19"/>
      <c r="I7" s="19"/>
      <c r="J7" s="30">
        <v>223278</v>
      </c>
      <c r="K7" s="31"/>
      <c r="L7" s="3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</row>
    <row r="8" s="6" customFormat="1" ht="18" customHeight="1" spans="1:240">
      <c r="A8" s="16">
        <v>2</v>
      </c>
      <c r="B8" s="17"/>
      <c r="C8" s="18" t="s">
        <v>549</v>
      </c>
      <c r="D8" s="16"/>
      <c r="E8" s="16"/>
      <c r="F8" s="18" t="s">
        <v>29</v>
      </c>
      <c r="G8" s="16">
        <v>15</v>
      </c>
      <c r="H8" s="19"/>
      <c r="I8" s="19"/>
      <c r="J8" s="30"/>
      <c r="K8" s="31"/>
      <c r="L8" s="3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</row>
    <row r="9" s="6" customFormat="1" ht="18" customHeight="1" spans="1:240">
      <c r="A9" s="16">
        <v>3</v>
      </c>
      <c r="B9" s="17"/>
      <c r="C9" s="18" t="s">
        <v>550</v>
      </c>
      <c r="D9" s="18"/>
      <c r="E9" s="18"/>
      <c r="F9" s="18" t="s">
        <v>29</v>
      </c>
      <c r="G9" s="18">
        <v>2</v>
      </c>
      <c r="H9" s="19"/>
      <c r="I9" s="19"/>
      <c r="J9" s="33"/>
      <c r="K9" s="31"/>
      <c r="L9" s="3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</row>
    <row r="10" s="6" customFormat="1" ht="18" customHeight="1" spans="1:240">
      <c r="A10" s="16">
        <v>4</v>
      </c>
      <c r="B10" s="17"/>
      <c r="C10" s="18" t="s">
        <v>551</v>
      </c>
      <c r="D10" s="18"/>
      <c r="E10" s="18"/>
      <c r="F10" s="18" t="s">
        <v>29</v>
      </c>
      <c r="G10" s="18">
        <v>24</v>
      </c>
      <c r="H10" s="19"/>
      <c r="I10" s="19"/>
      <c r="J10" s="33"/>
      <c r="K10" s="31"/>
      <c r="L10" s="3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</row>
    <row r="11" s="6" customFormat="1" ht="18" customHeight="1" spans="1:240">
      <c r="A11" s="16">
        <v>5</v>
      </c>
      <c r="B11" s="17"/>
      <c r="C11" s="18" t="s">
        <v>552</v>
      </c>
      <c r="D11" s="18"/>
      <c r="E11" s="18"/>
      <c r="F11" s="18" t="s">
        <v>29</v>
      </c>
      <c r="G11" s="18">
        <v>2</v>
      </c>
      <c r="H11" s="19"/>
      <c r="I11" s="19"/>
      <c r="J11" s="33"/>
      <c r="K11" s="31"/>
      <c r="L11" s="32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</row>
    <row r="12" s="6" customFormat="1" ht="18" customHeight="1" spans="1:240">
      <c r="A12" s="16">
        <v>6</v>
      </c>
      <c r="B12" s="17"/>
      <c r="C12" s="18" t="s">
        <v>553</v>
      </c>
      <c r="D12" s="18"/>
      <c r="E12" s="18"/>
      <c r="F12" s="18" t="s">
        <v>29</v>
      </c>
      <c r="G12" s="18">
        <v>1</v>
      </c>
      <c r="H12" s="19"/>
      <c r="I12" s="19"/>
      <c r="J12" s="33"/>
      <c r="K12" s="31"/>
      <c r="L12" s="32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</row>
    <row r="13" s="6" customFormat="1" ht="18" customHeight="1" spans="1:240">
      <c r="A13" s="16">
        <v>7</v>
      </c>
      <c r="B13" s="17"/>
      <c r="C13" s="18" t="s">
        <v>554</v>
      </c>
      <c r="D13" s="18"/>
      <c r="E13" s="18"/>
      <c r="F13" s="18" t="s">
        <v>29</v>
      </c>
      <c r="G13" s="18">
        <v>46</v>
      </c>
      <c r="H13" s="19"/>
      <c r="I13" s="19"/>
      <c r="J13" s="33"/>
      <c r="K13" s="31"/>
      <c r="L13" s="32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</row>
    <row r="14" s="6" customFormat="1" ht="18" customHeight="1" spans="1:240">
      <c r="A14" s="16">
        <v>8</v>
      </c>
      <c r="B14" s="17"/>
      <c r="C14" s="18" t="s">
        <v>555</v>
      </c>
      <c r="D14" s="18"/>
      <c r="E14" s="18"/>
      <c r="F14" s="18" t="s">
        <v>29</v>
      </c>
      <c r="G14" s="18">
        <v>1</v>
      </c>
      <c r="H14" s="19"/>
      <c r="I14" s="19"/>
      <c r="J14" s="33"/>
      <c r="K14" s="31"/>
      <c r="L14" s="32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</row>
    <row r="15" s="7" customFormat="1" ht="22.95" customHeight="1" spans="1:12">
      <c r="A15" s="16">
        <v>9</v>
      </c>
      <c r="B15" s="20"/>
      <c r="C15" s="20" t="s">
        <v>556</v>
      </c>
      <c r="D15" s="20"/>
      <c r="E15" s="21"/>
      <c r="F15" s="20" t="s">
        <v>29</v>
      </c>
      <c r="G15" s="20">
        <v>3</v>
      </c>
      <c r="H15" s="20"/>
      <c r="I15" s="20"/>
      <c r="J15" s="20"/>
      <c r="K15" s="20"/>
      <c r="L15" s="20"/>
    </row>
    <row r="16" s="7" customFormat="1" ht="22.95" customHeight="1" spans="1:12">
      <c r="A16" s="16">
        <v>10</v>
      </c>
      <c r="B16" s="20"/>
      <c r="C16" s="20" t="s">
        <v>557</v>
      </c>
      <c r="D16" s="20"/>
      <c r="E16" s="21"/>
      <c r="F16" s="20" t="s">
        <v>467</v>
      </c>
      <c r="G16" s="20">
        <v>23</v>
      </c>
      <c r="H16" s="20"/>
      <c r="I16" s="20"/>
      <c r="J16" s="20"/>
      <c r="K16" s="20"/>
      <c r="L16" s="20"/>
    </row>
    <row r="17" s="7" customFormat="1" ht="22.95" customHeight="1" spans="1:12">
      <c r="A17" s="16">
        <v>11</v>
      </c>
      <c r="B17" s="20"/>
      <c r="C17" s="20" t="s">
        <v>558</v>
      </c>
      <c r="D17" s="20"/>
      <c r="E17" s="22"/>
      <c r="F17" s="20" t="s">
        <v>559</v>
      </c>
      <c r="G17" s="20">
        <v>118</v>
      </c>
      <c r="H17" s="20"/>
      <c r="I17" s="20"/>
      <c r="J17" s="20"/>
      <c r="K17" s="20"/>
      <c r="L17" s="20"/>
    </row>
    <row r="18" s="7" customFormat="1" ht="22.95" customHeight="1" spans="1:12">
      <c r="A18" s="16">
        <v>12</v>
      </c>
      <c r="B18" s="20"/>
      <c r="C18" s="20" t="s">
        <v>560</v>
      </c>
      <c r="D18" s="20"/>
      <c r="E18" s="22"/>
      <c r="F18" s="20" t="s">
        <v>29</v>
      </c>
      <c r="G18" s="20">
        <v>1</v>
      </c>
      <c r="H18" s="20"/>
      <c r="I18" s="20"/>
      <c r="J18" s="20"/>
      <c r="K18" s="20"/>
      <c r="L18" s="20"/>
    </row>
    <row r="19" s="7" customFormat="1" ht="22.95" customHeight="1" spans="1:12">
      <c r="A19" s="16">
        <v>13</v>
      </c>
      <c r="B19" s="20"/>
      <c r="C19" s="20" t="s">
        <v>561</v>
      </c>
      <c r="D19" s="20"/>
      <c r="E19" s="21"/>
      <c r="F19" s="20" t="s">
        <v>29</v>
      </c>
      <c r="G19" s="20">
        <v>1</v>
      </c>
      <c r="H19" s="20"/>
      <c r="I19" s="20"/>
      <c r="J19" s="20"/>
      <c r="K19" s="20"/>
      <c r="L19" s="20"/>
    </row>
    <row r="20" s="7" customFormat="1" ht="22.95" customHeight="1" spans="1:12">
      <c r="A20" s="16">
        <v>14</v>
      </c>
      <c r="B20" s="20"/>
      <c r="C20" s="20" t="s">
        <v>562</v>
      </c>
      <c r="D20" s="20"/>
      <c r="E20" s="21"/>
      <c r="F20" s="20" t="s">
        <v>29</v>
      </c>
      <c r="G20" s="20">
        <v>1</v>
      </c>
      <c r="H20" s="20"/>
      <c r="I20" s="20"/>
      <c r="J20" s="20"/>
      <c r="K20" s="20"/>
      <c r="L20" s="20"/>
    </row>
    <row r="21" s="7" customFormat="1" ht="22.95" customHeight="1" spans="1:12">
      <c r="A21" s="16">
        <v>15</v>
      </c>
      <c r="B21" s="20"/>
      <c r="C21" s="20" t="s">
        <v>563</v>
      </c>
      <c r="D21" s="20"/>
      <c r="E21" s="21"/>
      <c r="F21" s="20" t="s">
        <v>29</v>
      </c>
      <c r="G21" s="20">
        <v>1</v>
      </c>
      <c r="H21" s="20"/>
      <c r="I21" s="20"/>
      <c r="J21" s="20"/>
      <c r="K21" s="20"/>
      <c r="L21" s="20"/>
    </row>
    <row r="22" s="7" customFormat="1" ht="22.95" customHeight="1" spans="1:12">
      <c r="A22" s="16">
        <v>16</v>
      </c>
      <c r="B22" s="20"/>
      <c r="C22" s="20" t="s">
        <v>564</v>
      </c>
      <c r="D22" s="20"/>
      <c r="E22" s="22"/>
      <c r="F22" s="20" t="s">
        <v>474</v>
      </c>
      <c r="G22" s="20">
        <v>11</v>
      </c>
      <c r="H22" s="20"/>
      <c r="I22" s="20"/>
      <c r="J22" s="20"/>
      <c r="K22" s="20"/>
      <c r="L22" s="20"/>
    </row>
    <row r="23" s="7" customFormat="1" ht="22.95" customHeight="1" spans="1:12">
      <c r="A23" s="16">
        <v>17</v>
      </c>
      <c r="B23" s="20"/>
      <c r="C23" s="20" t="s">
        <v>565</v>
      </c>
      <c r="D23" s="20"/>
      <c r="E23" s="22"/>
      <c r="F23" s="20" t="s">
        <v>474</v>
      </c>
      <c r="G23" s="20">
        <v>4</v>
      </c>
      <c r="H23" s="20"/>
      <c r="I23" s="20"/>
      <c r="J23" s="20"/>
      <c r="K23" s="20"/>
      <c r="L23" s="20"/>
    </row>
    <row r="24" s="7" customFormat="1" ht="22.95" customHeight="1" spans="1:12">
      <c r="A24" s="16">
        <v>18</v>
      </c>
      <c r="B24" s="20"/>
      <c r="C24" s="20" t="s">
        <v>566</v>
      </c>
      <c r="D24" s="20"/>
      <c r="E24" s="21"/>
      <c r="F24" s="20" t="s">
        <v>29</v>
      </c>
      <c r="G24" s="20">
        <v>2</v>
      </c>
      <c r="H24" s="20"/>
      <c r="I24" s="20"/>
      <c r="J24" s="20"/>
      <c r="K24" s="20"/>
      <c r="L24" s="20"/>
    </row>
    <row r="25" s="7" customFormat="1" ht="22.95" customHeight="1" spans="1:12">
      <c r="A25" s="16">
        <v>19</v>
      </c>
      <c r="B25" s="20"/>
      <c r="C25" s="20" t="s">
        <v>567</v>
      </c>
      <c r="D25" s="20"/>
      <c r="E25" s="21"/>
      <c r="F25" s="20" t="s">
        <v>474</v>
      </c>
      <c r="G25" s="20">
        <v>5</v>
      </c>
      <c r="H25" s="20"/>
      <c r="I25" s="20"/>
      <c r="J25" s="20"/>
      <c r="K25" s="20"/>
      <c r="L25" s="20"/>
    </row>
    <row r="26" s="8" customFormat="1" ht="18" customHeight="1" spans="1:12">
      <c r="A26" s="23" t="s">
        <v>568</v>
      </c>
      <c r="B26" s="23"/>
      <c r="C26" s="24"/>
      <c r="D26" s="24"/>
      <c r="E26" s="24"/>
      <c r="F26" s="24"/>
      <c r="G26" s="25">
        <f>SUM(G7:G25)</f>
        <v>7027</v>
      </c>
      <c r="H26" s="19"/>
      <c r="I26" s="19"/>
      <c r="J26" s="34">
        <f>SUM(J7:J25)</f>
        <v>223278</v>
      </c>
      <c r="K26" s="34"/>
      <c r="L26" s="24"/>
    </row>
  </sheetData>
  <mergeCells count="13">
    <mergeCell ref="A2:L2"/>
    <mergeCell ref="J5:K5"/>
    <mergeCell ref="A26:B2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L5:L6"/>
  </mergeCells>
  <pageMargins left="0.75" right="0.75" top="1" bottom="1" header="0.511805555555556" footer="0.511805555555556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20201120设备</vt:lpstr>
      <vt:lpstr>20201120机器设备</vt:lpstr>
      <vt:lpstr>20201120电子设备及办公家具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2020-11-16T07:27:00Z</dcterms:created>
  <dcterms:modified xsi:type="dcterms:W3CDTF">2021-07-07T02:12:29Z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622216E92661439C86662F0518683302</vt:lpwstr>
  </property>
</Properties>
</file>