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2" sheetId="2" r:id="rId1"/>
    <sheet name="Sheet3" sheetId="3" r:id="rId2"/>
  </sheets>
  <calcPr calcId="144525"/>
</workbook>
</file>

<file path=xl/sharedStrings.xml><?xml version="1.0" encoding="utf-8"?>
<sst xmlns="http://schemas.openxmlformats.org/spreadsheetml/2006/main" count="52" uniqueCount="46">
  <si>
    <t>中国内蒙古森工集团图里河森林工业有限公司防火单兵装备采购项目【网上竞价】（第1次重新招标）
采购清单</t>
  </si>
  <si>
    <r>
      <rPr>
        <b/>
        <sz val="10"/>
        <color rgb="FF000000"/>
        <rFont val="宋体"/>
        <charset val="134"/>
      </rPr>
      <t>条目名称</t>
    </r>
    <r>
      <rPr>
        <b/>
        <sz val="10"/>
        <color rgb="FFFF0000"/>
        <rFont val="宋体"/>
        <charset val="134"/>
      </rPr>
      <t>*</t>
    </r>
  </si>
  <si>
    <t>品 牌</t>
  </si>
  <si>
    <t>规格、型号</t>
  </si>
  <si>
    <t>技术要求</t>
  </si>
  <si>
    <r>
      <rPr>
        <b/>
        <sz val="10"/>
        <color rgb="FF000000"/>
        <rFont val="宋体"/>
        <charset val="134"/>
      </rPr>
      <t>单 位</t>
    </r>
    <r>
      <rPr>
        <b/>
        <sz val="10"/>
        <color rgb="FFFF0000"/>
        <rFont val="宋体"/>
        <charset val="134"/>
      </rPr>
      <t>*</t>
    </r>
  </si>
  <si>
    <r>
      <rPr>
        <b/>
        <sz val="10"/>
        <color rgb="FF000000"/>
        <rFont val="宋体"/>
        <charset val="134"/>
      </rPr>
      <t>数 量</t>
    </r>
    <r>
      <rPr>
        <b/>
        <sz val="10"/>
        <color rgb="FFFF0000"/>
        <rFont val="宋体"/>
        <charset val="134"/>
      </rPr>
      <t>*</t>
    </r>
  </si>
  <si>
    <t>单价限价（元）</t>
  </si>
  <si>
    <t>单价报价（元）</t>
  </si>
  <si>
    <t>总价报价（元）</t>
  </si>
  <si>
    <t>备注</t>
  </si>
  <si>
    <t>防灭火单兵装备</t>
  </si>
  <si>
    <t>迷彩作训服</t>
  </si>
  <si>
    <t>火箭军冬季作训服</t>
  </si>
  <si>
    <t>军工品质</t>
  </si>
  <si>
    <t>套</t>
  </si>
  <si>
    <t>含帽子，具体号码再定</t>
  </si>
  <si>
    <t>阻燃服</t>
  </si>
  <si>
    <t>桔红色，双线加固缝制，10×10纯棉帆布制作而成，经过阻燃处理，经向强度：=800N，纬向强度：&gt;450N；缝线强力&gt;8N。续燃时间(s)&lt;5；阻燃时间(s)&lt;5；损毁长度(mm)&lt;50；不缩水、透气性能好、防刮、耐磨，耐火效果好阻燃性能高，配有醒目反光标志。胸部有“森林防火”胸标，左臂带有森林防火专用臂章，背部有“森林防火”字样，裤脚部带有收紧绳可与扑火靴连成一体。</t>
  </si>
  <si>
    <t>头部护罩</t>
  </si>
  <si>
    <t>芳纶阻燃防火头罩，加厚抗热耐磨，3C防护头罩</t>
  </si>
  <si>
    <t>个</t>
  </si>
  <si>
    <t>定制</t>
  </si>
  <si>
    <t>高腰防火靴</t>
  </si>
  <si>
    <t>橡胶外底，物理性能：扯断强度≥13.0MPa；扯断伸长率≥450%；硬度55-65；防刺防滑耐磨；靴腰30cm(高腰)，迷彩帆布</t>
  </si>
  <si>
    <t>双</t>
  </si>
  <si>
    <t>具体号码再定</t>
  </si>
  <si>
    <t>阻燃手套</t>
  </si>
  <si>
    <t>劳卫士</t>
  </si>
  <si>
    <t>FGW-LWS-019</t>
  </si>
  <si>
    <t>副</t>
  </si>
  <si>
    <t>分体雨衣</t>
  </si>
  <si>
    <t>骑安</t>
  </si>
  <si>
    <t>雨衣雨裤套装，荧光橘</t>
  </si>
  <si>
    <t>带反光条</t>
  </si>
  <si>
    <t>双肩包</t>
  </si>
  <si>
    <t>渔樾</t>
  </si>
  <si>
    <t>双肩迷彩背包</t>
  </si>
  <si>
    <t>纯棉帆布制作</t>
  </si>
  <si>
    <t>呼吸器</t>
  </si>
  <si>
    <t>鸣固</t>
  </si>
  <si>
    <t>过滤式消防自救呼吸器</t>
  </si>
  <si>
    <t>硅胶成人款</t>
  </si>
  <si>
    <t>合计（元）</t>
  </si>
  <si>
    <r>
      <rPr>
        <sz val="10"/>
        <color theme="1"/>
        <rFont val="宋体"/>
        <charset val="134"/>
        <scheme val="minor"/>
      </rPr>
      <t xml:space="preserve">              供应商名称：</t>
    </r>
    <r>
      <rPr>
        <u/>
        <sz val="10"/>
        <color theme="1"/>
        <rFont val="宋体"/>
        <charset val="134"/>
        <scheme val="minor"/>
      </rPr>
      <t xml:space="preserve">                       </t>
    </r>
    <r>
      <rPr>
        <sz val="10"/>
        <color theme="1"/>
        <rFont val="宋体"/>
        <charset val="134"/>
        <scheme val="minor"/>
      </rPr>
      <t>（加盖公章）</t>
    </r>
  </si>
  <si>
    <t xml:space="preserve">   日期：     </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</si>
</sst>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b/>
      <sz val="14"/>
      <color theme="1"/>
      <name val="宋体"/>
      <charset val="134"/>
      <scheme val="minor"/>
    </font>
    <font>
      <b/>
      <sz val="10"/>
      <color rgb="FF000000"/>
      <name val="宋体"/>
      <charset val="134"/>
    </font>
    <font>
      <sz val="10"/>
      <color rgb="FF000000"/>
      <name val="宋体"/>
      <charset val="134"/>
    </font>
    <font>
      <sz val="10"/>
      <color theme="1"/>
      <name val="宋体"/>
      <charset val="134"/>
      <scheme val="minor"/>
    </font>
    <font>
      <sz val="11"/>
      <color theme="1"/>
      <name val="宋体"/>
      <charset val="134"/>
      <scheme val="minor"/>
    </font>
    <font>
      <sz val="11"/>
      <color rgb="FFFF00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
      <b/>
      <sz val="10"/>
      <color rgb="FFFF0000"/>
      <name val="宋体"/>
      <charset val="134"/>
    </font>
    <font>
      <u/>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3">
    <xf numFmtId="0" fontId="0" fillId="0" borderId="0">
      <alignment vertical="center"/>
    </xf>
    <xf numFmtId="42" fontId="5" fillId="0" borderId="0" applyFont="0" applyFill="0" applyBorder="0" applyAlignment="0" applyProtection="0">
      <alignment vertical="center"/>
    </xf>
    <xf numFmtId="0" fontId="10" fillId="15" borderId="0" applyNumberFormat="0" applyBorder="0" applyAlignment="0" applyProtection="0">
      <alignment vertical="center"/>
    </xf>
    <xf numFmtId="0" fontId="8" fillId="5"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0" fillId="11" borderId="0" applyNumberFormat="0" applyBorder="0" applyAlignment="0" applyProtection="0">
      <alignment vertical="center"/>
    </xf>
    <xf numFmtId="0" fontId="9" fillId="6" borderId="0" applyNumberFormat="0" applyBorder="0" applyAlignment="0" applyProtection="0">
      <alignment vertical="center"/>
    </xf>
    <xf numFmtId="43" fontId="5" fillId="0" borderId="0" applyFont="0" applyFill="0" applyBorder="0" applyAlignment="0" applyProtection="0">
      <alignment vertical="center"/>
    </xf>
    <xf numFmtId="0" fontId="7" fillId="19"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alignment vertical="center"/>
    </xf>
    <xf numFmtId="0" fontId="5" fillId="2" borderId="3" applyNumberFormat="0" applyFont="0" applyAlignment="0" applyProtection="0">
      <alignment vertical="center"/>
    </xf>
    <xf numFmtId="0" fontId="7" fillId="4" borderId="0" applyNumberFormat="0" applyBorder="0" applyAlignment="0" applyProtection="0">
      <alignment vertical="center"/>
    </xf>
    <xf numFmtId="0" fontId="2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8" applyNumberFormat="0" applyFill="0" applyAlignment="0" applyProtection="0">
      <alignment vertical="center"/>
    </xf>
    <xf numFmtId="0" fontId="22" fillId="0" borderId="8" applyNumberFormat="0" applyFill="0" applyAlignment="0" applyProtection="0">
      <alignment vertical="center"/>
    </xf>
    <xf numFmtId="0" fontId="7" fillId="27" borderId="0" applyNumberFormat="0" applyBorder="0" applyAlignment="0" applyProtection="0">
      <alignment vertical="center"/>
    </xf>
    <xf numFmtId="0" fontId="21" fillId="0" borderId="10" applyNumberFormat="0" applyFill="0" applyAlignment="0" applyProtection="0">
      <alignment vertical="center"/>
    </xf>
    <xf numFmtId="0" fontId="7" fillId="10" borderId="0" applyNumberFormat="0" applyBorder="0" applyAlignment="0" applyProtection="0">
      <alignment vertical="center"/>
    </xf>
    <xf numFmtId="0" fontId="11" fillId="9" borderId="5" applyNumberFormat="0" applyAlignment="0" applyProtection="0">
      <alignment vertical="center"/>
    </xf>
    <xf numFmtId="0" fontId="20" fillId="9" borderId="4" applyNumberFormat="0" applyAlignment="0" applyProtection="0">
      <alignment vertical="center"/>
    </xf>
    <xf numFmtId="0" fontId="13" fillId="18" borderId="7" applyNumberFormat="0" applyAlignment="0" applyProtection="0">
      <alignment vertical="center"/>
    </xf>
    <xf numFmtId="0" fontId="10" fillId="26" borderId="0" applyNumberFormat="0" applyBorder="0" applyAlignment="0" applyProtection="0">
      <alignment vertical="center"/>
    </xf>
    <xf numFmtId="0" fontId="7" fillId="24" borderId="0" applyNumberFormat="0" applyBorder="0" applyAlignment="0" applyProtection="0">
      <alignment vertical="center"/>
    </xf>
    <xf numFmtId="0" fontId="19" fillId="0" borderId="9" applyNumberFormat="0" applyFill="0" applyAlignment="0" applyProtection="0">
      <alignment vertical="center"/>
    </xf>
    <xf numFmtId="0" fontId="12" fillId="0" borderId="6" applyNumberFormat="0" applyFill="0" applyAlignment="0" applyProtection="0">
      <alignment vertical="center"/>
    </xf>
    <xf numFmtId="0" fontId="24" fillId="32" borderId="0" applyNumberFormat="0" applyBorder="0" applyAlignment="0" applyProtection="0">
      <alignment vertical="center"/>
    </xf>
    <xf numFmtId="0" fontId="23" fillId="25" borderId="0" applyNumberFormat="0" applyBorder="0" applyAlignment="0" applyProtection="0">
      <alignment vertical="center"/>
    </xf>
    <xf numFmtId="0" fontId="10" fillId="31" borderId="0" applyNumberFormat="0" applyBorder="0" applyAlignment="0" applyProtection="0">
      <alignment vertical="center"/>
    </xf>
    <xf numFmtId="0" fontId="7" fillId="30" borderId="0" applyNumberFormat="0" applyBorder="0" applyAlignment="0" applyProtection="0">
      <alignment vertical="center"/>
    </xf>
    <xf numFmtId="0" fontId="10" fillId="23" borderId="0" applyNumberFormat="0" applyBorder="0" applyAlignment="0" applyProtection="0">
      <alignment vertical="center"/>
    </xf>
    <xf numFmtId="0" fontId="10" fillId="14" borderId="0" applyNumberFormat="0" applyBorder="0" applyAlignment="0" applyProtection="0">
      <alignment vertical="center"/>
    </xf>
    <xf numFmtId="0" fontId="10" fillId="8" borderId="0" applyNumberFormat="0" applyBorder="0" applyAlignment="0" applyProtection="0">
      <alignment vertical="center"/>
    </xf>
    <xf numFmtId="0" fontId="10" fillId="17"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0" fillId="13" borderId="0" applyNumberFormat="0" applyBorder="0" applyAlignment="0" applyProtection="0">
      <alignment vertical="center"/>
    </xf>
    <xf numFmtId="0" fontId="10" fillId="21" borderId="0" applyNumberFormat="0" applyBorder="0" applyAlignment="0" applyProtection="0">
      <alignment vertical="center"/>
    </xf>
    <xf numFmtId="0" fontId="7" fillId="20" borderId="0" applyNumberFormat="0" applyBorder="0" applyAlignment="0" applyProtection="0">
      <alignment vertical="center"/>
    </xf>
    <xf numFmtId="0" fontId="5" fillId="0" borderId="0">
      <alignment vertical="center"/>
    </xf>
    <xf numFmtId="0" fontId="10" fillId="16"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10" fillId="7" borderId="0" applyNumberFormat="0" applyBorder="0" applyAlignment="0" applyProtection="0">
      <alignment vertical="center"/>
    </xf>
    <xf numFmtId="0" fontId="7" fillId="2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cellStyleXfs>
  <cellXfs count="13">
    <xf numFmtId="0" fontId="0" fillId="0" borderId="0" xfId="0">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lignment vertical="center"/>
    </xf>
    <xf numFmtId="0" fontId="4" fillId="0" borderId="2" xfId="0" applyFont="1" applyBorder="1" applyAlignment="1">
      <alignment horizontal="center" vertical="center"/>
    </xf>
    <xf numFmtId="176" fontId="2"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workbookViewId="0">
      <selection activeCell="M5" sqref="M5"/>
    </sheetView>
  </sheetViews>
  <sheetFormatPr defaultColWidth="9" defaultRowHeight="14.4"/>
  <cols>
    <col min="3" max="3" width="16.6666666666667" customWidth="1"/>
    <col min="4" max="4" width="40.0648148148148" customWidth="1"/>
    <col min="5" max="6" width="7.2037037037037" customWidth="1"/>
    <col min="9" max="9" width="9.06481481481481" style="1"/>
  </cols>
  <sheetData>
    <row r="1" ht="45.85" customHeight="1" spans="1:10">
      <c r="A1" s="2" t="s">
        <v>0</v>
      </c>
      <c r="B1" s="3"/>
      <c r="C1" s="3"/>
      <c r="D1" s="3"/>
      <c r="E1" s="3"/>
      <c r="F1" s="3"/>
      <c r="G1" s="3"/>
      <c r="H1" s="3"/>
      <c r="I1" s="3"/>
      <c r="J1" s="3"/>
    </row>
    <row r="2" ht="24" spans="1:10">
      <c r="A2" s="4" t="s">
        <v>1</v>
      </c>
      <c r="B2" s="4" t="s">
        <v>2</v>
      </c>
      <c r="C2" s="4" t="s">
        <v>3</v>
      </c>
      <c r="D2" s="4" t="s">
        <v>4</v>
      </c>
      <c r="E2" s="4" t="s">
        <v>5</v>
      </c>
      <c r="F2" s="4" t="s">
        <v>6</v>
      </c>
      <c r="G2" s="4" t="s">
        <v>7</v>
      </c>
      <c r="H2" s="4" t="s">
        <v>8</v>
      </c>
      <c r="I2" s="10" t="s">
        <v>9</v>
      </c>
      <c r="J2" s="4" t="s">
        <v>10</v>
      </c>
    </row>
    <row r="3" spans="1:10">
      <c r="A3" s="4" t="s">
        <v>11</v>
      </c>
      <c r="B3" s="4"/>
      <c r="C3" s="4"/>
      <c r="D3" s="4"/>
      <c r="E3" s="4"/>
      <c r="F3" s="4"/>
      <c r="G3" s="4"/>
      <c r="H3" s="4"/>
      <c r="I3" s="4"/>
      <c r="J3" s="4"/>
    </row>
    <row r="4" ht="36" spans="1:10">
      <c r="A4" s="5" t="s">
        <v>12</v>
      </c>
      <c r="B4" s="5"/>
      <c r="C4" s="5" t="s">
        <v>13</v>
      </c>
      <c r="D4" s="5" t="s">
        <v>14</v>
      </c>
      <c r="E4" s="5" t="s">
        <v>15</v>
      </c>
      <c r="F4" s="5">
        <v>70</v>
      </c>
      <c r="G4" s="5">
        <v>220</v>
      </c>
      <c r="H4" s="5"/>
      <c r="I4" s="11">
        <f>F4*H4</f>
        <v>0</v>
      </c>
      <c r="J4" s="5" t="s">
        <v>16</v>
      </c>
    </row>
    <row r="5" ht="107.35" customHeight="1" spans="1:10">
      <c r="A5" s="5" t="s">
        <v>17</v>
      </c>
      <c r="B5" s="5"/>
      <c r="C5" s="5"/>
      <c r="D5" s="6" t="s">
        <v>18</v>
      </c>
      <c r="E5" s="5" t="s">
        <v>15</v>
      </c>
      <c r="F5" s="5">
        <v>400</v>
      </c>
      <c r="G5" s="5">
        <v>200</v>
      </c>
      <c r="H5" s="5"/>
      <c r="I5" s="11">
        <f t="shared" ref="I5:I11" si="0">F5*H5</f>
        <v>0</v>
      </c>
      <c r="J5" s="5" t="s">
        <v>16</v>
      </c>
    </row>
    <row r="6" ht="40.5" customHeight="1" spans="1:10">
      <c r="A6" s="5" t="s">
        <v>19</v>
      </c>
      <c r="B6" s="5"/>
      <c r="C6" s="5"/>
      <c r="D6" s="6" t="s">
        <v>20</v>
      </c>
      <c r="E6" s="5" t="s">
        <v>21</v>
      </c>
      <c r="F6" s="5">
        <v>55</v>
      </c>
      <c r="G6" s="5">
        <v>150</v>
      </c>
      <c r="H6" s="5"/>
      <c r="I6" s="11">
        <f t="shared" si="0"/>
        <v>0</v>
      </c>
      <c r="J6" s="5" t="s">
        <v>22</v>
      </c>
    </row>
    <row r="7" ht="53.35" customHeight="1" spans="1:10">
      <c r="A7" s="5" t="s">
        <v>23</v>
      </c>
      <c r="B7" s="5"/>
      <c r="C7" s="5"/>
      <c r="D7" s="6" t="s">
        <v>24</v>
      </c>
      <c r="E7" s="5" t="s">
        <v>25</v>
      </c>
      <c r="F7" s="5">
        <v>55</v>
      </c>
      <c r="G7" s="5">
        <v>90</v>
      </c>
      <c r="H7" s="5"/>
      <c r="I7" s="11">
        <f t="shared" si="0"/>
        <v>0</v>
      </c>
      <c r="J7" s="5" t="s">
        <v>26</v>
      </c>
    </row>
    <row r="8" ht="23.75" customHeight="1" spans="1:10">
      <c r="A8" s="5" t="s">
        <v>27</v>
      </c>
      <c r="B8" s="5" t="s">
        <v>28</v>
      </c>
      <c r="C8" s="5" t="s">
        <v>29</v>
      </c>
      <c r="D8" s="5"/>
      <c r="E8" s="5" t="s">
        <v>30</v>
      </c>
      <c r="F8" s="5">
        <v>55</v>
      </c>
      <c r="G8" s="5">
        <v>120</v>
      </c>
      <c r="H8" s="5"/>
      <c r="I8" s="11">
        <f t="shared" si="0"/>
        <v>0</v>
      </c>
      <c r="J8" s="5"/>
    </row>
    <row r="9" ht="23.75" customHeight="1" spans="1:10">
      <c r="A9" s="5" t="s">
        <v>31</v>
      </c>
      <c r="B9" s="5" t="s">
        <v>32</v>
      </c>
      <c r="C9" s="5" t="s">
        <v>33</v>
      </c>
      <c r="D9" s="5" t="s">
        <v>34</v>
      </c>
      <c r="E9" s="5" t="s">
        <v>15</v>
      </c>
      <c r="F9" s="5">
        <v>55</v>
      </c>
      <c r="G9" s="5">
        <v>120</v>
      </c>
      <c r="H9" s="5"/>
      <c r="I9" s="11">
        <f t="shared" si="0"/>
        <v>0</v>
      </c>
      <c r="J9" s="5" t="s">
        <v>26</v>
      </c>
    </row>
    <row r="10" ht="23.75" customHeight="1" spans="1:10">
      <c r="A10" s="5" t="s">
        <v>35</v>
      </c>
      <c r="B10" s="5" t="s">
        <v>36</v>
      </c>
      <c r="C10" s="5" t="s">
        <v>37</v>
      </c>
      <c r="D10" s="5" t="s">
        <v>38</v>
      </c>
      <c r="E10" s="5" t="s">
        <v>21</v>
      </c>
      <c r="F10" s="5">
        <v>55</v>
      </c>
      <c r="G10" s="5">
        <v>100</v>
      </c>
      <c r="H10" s="5"/>
      <c r="I10" s="11">
        <f t="shared" si="0"/>
        <v>0</v>
      </c>
      <c r="J10" s="5"/>
    </row>
    <row r="11" ht="23.75" customHeight="1" spans="1:10">
      <c r="A11" s="5" t="s">
        <v>39</v>
      </c>
      <c r="B11" s="5" t="s">
        <v>40</v>
      </c>
      <c r="C11" s="5" t="s">
        <v>41</v>
      </c>
      <c r="D11" s="5" t="s">
        <v>42</v>
      </c>
      <c r="E11" s="5" t="s">
        <v>21</v>
      </c>
      <c r="F11" s="5">
        <v>55</v>
      </c>
      <c r="G11" s="5">
        <v>70</v>
      </c>
      <c r="H11" s="5"/>
      <c r="I11" s="11">
        <f t="shared" si="0"/>
        <v>0</v>
      </c>
      <c r="J11" s="5"/>
    </row>
    <row r="12" ht="27.85" customHeight="1" spans="1:10">
      <c r="A12" s="7" t="s">
        <v>43</v>
      </c>
      <c r="B12" s="7"/>
      <c r="C12" s="7"/>
      <c r="D12" s="7"/>
      <c r="E12" s="7"/>
      <c r="F12" s="7"/>
      <c r="G12" s="7"/>
      <c r="H12" s="8"/>
      <c r="I12" s="12">
        <f>SUM(I4:I11)</f>
        <v>0</v>
      </c>
      <c r="J12" s="8"/>
    </row>
    <row r="13" ht="27.85" customHeight="1" spans="1:10">
      <c r="A13" s="7" t="s">
        <v>44</v>
      </c>
      <c r="B13" s="7"/>
      <c r="C13" s="7"/>
      <c r="D13" s="7"/>
      <c r="E13" s="7"/>
      <c r="F13" s="7"/>
      <c r="G13" s="7"/>
      <c r="H13" s="7"/>
      <c r="I13" s="7"/>
      <c r="J13" s="7"/>
    </row>
    <row r="14" ht="27.85" customHeight="1" spans="1:10">
      <c r="A14" s="9" t="s">
        <v>45</v>
      </c>
      <c r="B14" s="9"/>
      <c r="C14" s="9"/>
      <c r="D14" s="9"/>
      <c r="E14" s="9"/>
      <c r="F14" s="9"/>
      <c r="G14" s="9"/>
      <c r="H14" s="9"/>
      <c r="I14" s="9"/>
      <c r="J14" s="9"/>
    </row>
  </sheetData>
  <mergeCells count="5">
    <mergeCell ref="A1:J1"/>
    <mergeCell ref="A3:J3"/>
    <mergeCell ref="A12:G12"/>
    <mergeCell ref="A13:J13"/>
    <mergeCell ref="A14:J14"/>
  </mergeCells>
  <printOptions horizontalCentered="1" verticalCentered="1"/>
  <pageMargins left="0.708661417322835" right="0.708661417322835" top="0.354330708661417" bottom="0.354330708661417"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CGB_WJ</cp:lastModifiedBy>
  <dcterms:created xsi:type="dcterms:W3CDTF">2021-08-26T02:00:00Z</dcterms:created>
  <cp:lastPrinted>2021-09-27T04:39:00Z</cp:lastPrinted>
  <dcterms:modified xsi:type="dcterms:W3CDTF">2021-10-11T09:19:21Z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