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080" windowHeight="13065"/>
  </bookViews>
  <sheets>
    <sheet name="评标室弱电系统预算" sheetId="1" r:id="rId1"/>
  </sheets>
  <calcPr calcId="144525"/>
</workbook>
</file>

<file path=xl/sharedStrings.xml><?xml version="1.0" encoding="utf-8"?>
<sst xmlns="http://schemas.openxmlformats.org/spreadsheetml/2006/main" count="91">
  <si>
    <t>内蒙古产权交易中心二层多功能厅改评标室弱电系统工程工程量清单</t>
  </si>
  <si>
    <t>序号</t>
  </si>
  <si>
    <t>设备名称</t>
  </si>
  <si>
    <t>产地</t>
  </si>
  <si>
    <t>型号</t>
  </si>
  <si>
    <t>单位</t>
  </si>
  <si>
    <t>数量</t>
  </si>
  <si>
    <t>单价</t>
  </si>
  <si>
    <t>价格</t>
  </si>
  <si>
    <t>一、强电改造</t>
  </si>
  <si>
    <t>底盒</t>
  </si>
  <si>
    <t>国产</t>
  </si>
  <si>
    <t>86明装</t>
  </si>
  <si>
    <t>个</t>
  </si>
  <si>
    <t>面板</t>
  </si>
  <si>
    <t>公牛</t>
  </si>
  <si>
    <t>5孔</t>
  </si>
  <si>
    <t>电源线</t>
  </si>
  <si>
    <t>鑫兴光 纯铜国标</t>
  </si>
  <si>
    <t>RVV2*2.5</t>
  </si>
  <si>
    <t>米</t>
  </si>
  <si>
    <t>插线板</t>
  </si>
  <si>
    <t>5M 8位</t>
  </si>
  <si>
    <t>辅料（不锈钢线槽、PVC线槽、插头等）</t>
  </si>
  <si>
    <t>定制</t>
  </si>
  <si>
    <t>批</t>
  </si>
  <si>
    <t>小计</t>
  </si>
  <si>
    <t>二、综合布线改造</t>
  </si>
  <si>
    <t>模块</t>
  </si>
  <si>
    <t>一舟</t>
  </si>
  <si>
    <t>六类</t>
  </si>
  <si>
    <t>1口</t>
  </si>
  <si>
    <t>网线</t>
  </si>
  <si>
    <t>箱</t>
  </si>
  <si>
    <t>配线架</t>
  </si>
  <si>
    <t>千兆交换机</t>
  </si>
  <si>
    <t>H3C-ls5024</t>
  </si>
  <si>
    <t>24口千兆</t>
  </si>
  <si>
    <t>台</t>
  </si>
  <si>
    <t>机柜</t>
  </si>
  <si>
    <t>华腾</t>
  </si>
  <si>
    <t>600*600*1600</t>
  </si>
  <si>
    <t>理线器</t>
  </si>
  <si>
    <t>辅料（不锈钢线槽、PVC线槽、水晶头等）</t>
  </si>
  <si>
    <t>三、监控系统</t>
  </si>
  <si>
    <t>400万全彩网络摄像机</t>
  </si>
  <si>
    <t>杭州海康威视</t>
  </si>
  <si>
    <t>DS-2CD234WXF-QY</t>
  </si>
  <si>
    <t>拾音器</t>
  </si>
  <si>
    <t>海康威视</t>
  </si>
  <si>
    <t>DS-2FP2061</t>
  </si>
  <si>
    <t>网络硬盘录像机主机</t>
  </si>
  <si>
    <t>DS-8632N-I16</t>
  </si>
  <si>
    <t>DVR专用硬盘</t>
  </si>
  <si>
    <t>希捷</t>
  </si>
  <si>
    <t>4T</t>
  </si>
  <si>
    <t>块</t>
  </si>
  <si>
    <t>16口POE交换机</t>
  </si>
  <si>
    <t>DS-3E0518P-S</t>
  </si>
  <si>
    <t>辅料（跳线、管等）</t>
  </si>
  <si>
    <t>intel双路通用服务器</t>
  </si>
  <si>
    <t>DS-VE22S-B(310803609)</t>
  </si>
  <si>
    <t>四、可视门径系统</t>
  </si>
  <si>
    <t>人脸门禁一体机</t>
  </si>
  <si>
    <t>身份信息识别产品</t>
  </si>
  <si>
    <t>DS-K1T672MW 海康</t>
  </si>
  <si>
    <t>门禁开关电源</t>
  </si>
  <si>
    <t>门禁备用电源箱</t>
  </si>
  <si>
    <t>DS-K7M-AW50(国内标配）海康</t>
  </si>
  <si>
    <t>管理机</t>
  </si>
  <si>
    <t>可视对讲管理机</t>
  </si>
  <si>
    <t>DS-KM9503 海康</t>
  </si>
  <si>
    <t>磁力锁</t>
  </si>
  <si>
    <t>电子锁</t>
  </si>
  <si>
    <t>DS-K4H250PSC 海康</t>
  </si>
  <si>
    <t>把</t>
  </si>
  <si>
    <t>磁力锁配件</t>
  </si>
  <si>
    <t>DS-K4H250PSC-LZ 海康</t>
  </si>
  <si>
    <t>只</t>
  </si>
  <si>
    <t>门禁-开门按钮</t>
  </si>
  <si>
    <t>门禁与报警产品</t>
  </si>
  <si>
    <t>EB29开门按钮 海康</t>
  </si>
  <si>
    <t>液压(自动)闭门器</t>
  </si>
  <si>
    <t>液压闭门器</t>
  </si>
  <si>
    <t>DS-K4DC104(国内标配) 海康</t>
  </si>
  <si>
    <t>一</t>
  </si>
  <si>
    <t>设备费合计</t>
  </si>
  <si>
    <t>二</t>
  </si>
  <si>
    <t>设备安装调试技术服务费（包括地面开槽、不锈钢线槽敷设、PVC线槽敷设、网络测试等）</t>
  </si>
  <si>
    <t>总计</t>
  </si>
  <si>
    <t>合计:     元整</t>
  </si>
</sst>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s>
  <fonts count="25">
    <font>
      <sz val="11"/>
      <color theme="1"/>
      <name val="宋体"/>
      <charset val="134"/>
      <scheme val="minor"/>
    </font>
    <font>
      <b/>
      <sz val="16"/>
      <color theme="1"/>
      <name val="宋体"/>
      <charset val="134"/>
    </font>
    <font>
      <b/>
      <sz val="10"/>
      <color theme="1"/>
      <name val="宋体"/>
      <charset val="134"/>
    </font>
    <font>
      <sz val="10"/>
      <color theme="1"/>
      <name val="宋体"/>
      <charset val="134"/>
    </font>
    <font>
      <b/>
      <sz val="10"/>
      <color rgb="FF000000"/>
      <name val="宋体"/>
      <charset val="134"/>
    </font>
    <font>
      <sz val="11"/>
      <color theme="1"/>
      <name val="宋体"/>
      <charset val="0"/>
      <scheme val="minor"/>
    </font>
    <font>
      <sz val="11"/>
      <color theme="1"/>
      <name val="宋体"/>
      <charset val="134"/>
      <scheme val="minor"/>
    </font>
    <font>
      <u/>
      <sz val="11"/>
      <color rgb="FF0000FF"/>
      <name val="宋体"/>
      <charset val="0"/>
      <scheme val="minor"/>
    </font>
    <font>
      <sz val="11"/>
      <color theme="0"/>
      <name val="宋体"/>
      <charset val="0"/>
      <scheme val="minor"/>
    </font>
    <font>
      <b/>
      <sz val="11"/>
      <color theme="3"/>
      <name val="宋体"/>
      <charset val="134"/>
      <scheme val="minor"/>
    </font>
    <font>
      <sz val="11"/>
      <color rgb="FF9C0006"/>
      <name val="宋体"/>
      <charset val="0"/>
      <scheme val="minor"/>
    </font>
    <font>
      <sz val="11"/>
      <color rgb="FF9C6500"/>
      <name val="宋体"/>
      <charset val="0"/>
      <scheme val="minor"/>
    </font>
    <font>
      <sz val="11"/>
      <color rgb="FF3F3F76"/>
      <name val="宋体"/>
      <charset val="0"/>
      <scheme val="minor"/>
    </font>
    <font>
      <u/>
      <sz val="11"/>
      <color rgb="FF800080"/>
      <name val="宋体"/>
      <charset val="0"/>
      <scheme val="minor"/>
    </font>
    <font>
      <b/>
      <sz val="11"/>
      <color rgb="FF3F3F3F"/>
      <name val="宋体"/>
      <charset val="0"/>
      <scheme val="minor"/>
    </font>
    <font>
      <sz val="11"/>
      <color rgb="FFFF0000"/>
      <name val="宋体"/>
      <charset val="0"/>
      <scheme val="minor"/>
    </font>
    <font>
      <b/>
      <sz val="11"/>
      <color rgb="FFFA7D00"/>
      <name val="宋体"/>
      <charset val="0"/>
      <scheme val="minor"/>
    </font>
    <font>
      <b/>
      <sz val="18"/>
      <color theme="3"/>
      <name val="宋体"/>
      <charset val="134"/>
      <scheme val="minor"/>
    </font>
    <font>
      <b/>
      <sz val="11"/>
      <color rgb="FFFFFFFF"/>
      <name val="宋体"/>
      <charset val="0"/>
      <scheme val="minor"/>
    </font>
    <font>
      <i/>
      <sz val="11"/>
      <color rgb="FF7F7F7F"/>
      <name val="宋体"/>
      <charset val="0"/>
      <scheme val="minor"/>
    </font>
    <font>
      <sz val="11"/>
      <color rgb="FFFA7D00"/>
      <name val="宋体"/>
      <charset val="0"/>
      <scheme val="minor"/>
    </font>
    <font>
      <b/>
      <sz val="15"/>
      <color theme="3"/>
      <name val="宋体"/>
      <charset val="134"/>
      <scheme val="minor"/>
    </font>
    <font>
      <b/>
      <sz val="11"/>
      <color theme="1"/>
      <name val="宋体"/>
      <charset val="0"/>
      <scheme val="minor"/>
    </font>
    <font>
      <b/>
      <sz val="13"/>
      <color theme="3"/>
      <name val="宋体"/>
      <charset val="134"/>
      <scheme val="minor"/>
    </font>
    <font>
      <sz val="11"/>
      <color rgb="FF006100"/>
      <name val="宋体"/>
      <charset val="0"/>
      <scheme val="minor"/>
    </font>
  </fonts>
  <fills count="34">
    <fill>
      <patternFill patternType="none"/>
    </fill>
    <fill>
      <patternFill patternType="gray125"/>
    </fill>
    <fill>
      <patternFill patternType="solid">
        <fgColor rgb="FFD8D8D8"/>
        <bgColor indexed="64"/>
      </patternFill>
    </fill>
    <fill>
      <patternFill patternType="solid">
        <fgColor theme="7" tint="0.799981688894314"/>
        <bgColor indexed="64"/>
      </patternFill>
    </fill>
    <fill>
      <patternFill patternType="solid">
        <fgColor theme="9" tint="0.799981688894314"/>
        <bgColor indexed="64"/>
      </patternFill>
    </fill>
    <fill>
      <patternFill patternType="solid">
        <fgColor theme="8" tint="0.599993896298105"/>
        <bgColor indexed="64"/>
      </patternFill>
    </fill>
    <fill>
      <patternFill patternType="solid">
        <fgColor theme="6" tint="0.599993896298105"/>
        <bgColor indexed="64"/>
      </patternFill>
    </fill>
    <fill>
      <patternFill patternType="solid">
        <fgColor theme="8"/>
        <bgColor indexed="64"/>
      </patternFill>
    </fill>
    <fill>
      <patternFill patternType="solid">
        <fgColor theme="6"/>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8" tint="0.799981688894314"/>
        <bgColor indexed="64"/>
      </patternFill>
    </fill>
    <fill>
      <patternFill patternType="solid">
        <fgColor theme="6" tint="0.799981688894314"/>
        <bgColor indexed="64"/>
      </patternFill>
    </fill>
    <fill>
      <patternFill patternType="solid">
        <fgColor theme="9"/>
        <bgColor indexed="64"/>
      </patternFill>
    </fill>
    <fill>
      <patternFill patternType="solid">
        <fgColor theme="7"/>
        <bgColor indexed="64"/>
      </patternFill>
    </fill>
    <fill>
      <patternFill patternType="solid">
        <fgColor theme="5" tint="0.599993896298105"/>
        <bgColor indexed="64"/>
      </patternFill>
    </fill>
    <fill>
      <patternFill patternType="solid">
        <fgColor rgb="FFFFC7CE"/>
        <bgColor indexed="64"/>
      </patternFill>
    </fill>
    <fill>
      <patternFill patternType="solid">
        <fgColor rgb="FFFFEB9C"/>
        <bgColor indexed="64"/>
      </patternFill>
    </fill>
    <fill>
      <patternFill patternType="solid">
        <fgColor rgb="FFFFFFCC"/>
        <bgColor indexed="64"/>
      </patternFill>
    </fill>
    <fill>
      <patternFill patternType="solid">
        <fgColor rgb="FFFFCC99"/>
        <bgColor indexed="64"/>
      </patternFill>
    </fill>
    <fill>
      <patternFill patternType="solid">
        <fgColor theme="8" tint="0.399975585192419"/>
        <bgColor indexed="64"/>
      </patternFill>
    </fill>
    <fill>
      <patternFill patternType="solid">
        <fgColor theme="6" tint="0.399975585192419"/>
        <bgColor indexed="64"/>
      </patternFill>
    </fill>
    <fill>
      <patternFill patternType="solid">
        <fgColor theme="9" tint="0.399975585192419"/>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theme="4"/>
        <bgColor indexed="64"/>
      </patternFill>
    </fill>
    <fill>
      <patternFill patternType="solid">
        <fgColor rgb="FFF2F2F2"/>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rgb="FFA5A5A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rgb="FFC6EFCE"/>
        <bgColor indexed="64"/>
      </patternFill>
    </fill>
  </fills>
  <borders count="20">
    <border>
      <left/>
      <right/>
      <top/>
      <bottom/>
      <diagonal/>
    </border>
    <border>
      <left style="thin">
        <color auto="1"/>
      </left>
      <right style="thin">
        <color auto="1"/>
      </right>
      <top style="thin">
        <color auto="1"/>
      </top>
      <bottom style="thin">
        <color auto="1"/>
      </bottom>
      <diagonal/>
    </border>
    <border>
      <left style="medium">
        <color auto="1"/>
      </left>
      <right/>
      <top/>
      <bottom/>
      <diagonal/>
    </border>
    <border>
      <left/>
      <right style="medium">
        <color auto="1"/>
      </right>
      <top/>
      <bottom/>
      <diagonal/>
    </border>
    <border>
      <left style="thin">
        <color auto="1"/>
      </left>
      <right style="thin">
        <color auto="1"/>
      </right>
      <top/>
      <bottom style="thin">
        <color auto="1"/>
      </bottom>
      <diagonal/>
    </border>
    <border>
      <left style="medium">
        <color auto="1"/>
      </left>
      <right style="medium">
        <color auto="1"/>
      </right>
      <top/>
      <bottom style="medium">
        <color auto="1"/>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bottom style="medium">
        <color theme="4"/>
      </bottom>
      <diagonal/>
    </border>
    <border>
      <left/>
      <right/>
      <top style="thin">
        <color theme="4"/>
      </top>
      <bottom style="double">
        <color theme="4"/>
      </bottom>
      <diagonal/>
    </border>
    <border>
      <left/>
      <right/>
      <top/>
      <bottom style="medium">
        <color theme="4" tint="0.499984740745262"/>
      </bottom>
      <diagonal/>
    </border>
  </borders>
  <cellStyleXfs count="49">
    <xf numFmtId="0" fontId="0" fillId="0" borderId="0"/>
    <xf numFmtId="42" fontId="6" fillId="0" borderId="0" applyFont="0" applyFill="0" applyBorder="0" applyAlignment="0" applyProtection="0">
      <alignment vertical="center"/>
    </xf>
    <xf numFmtId="0" fontId="5" fillId="12" borderId="0" applyNumberFormat="0" applyBorder="0" applyAlignment="0" applyProtection="0">
      <alignment vertical="center"/>
    </xf>
    <xf numFmtId="0" fontId="12" fillId="19" borderId="13" applyNumberFormat="0" applyAlignment="0" applyProtection="0">
      <alignment vertical="center"/>
    </xf>
    <xf numFmtId="44" fontId="6" fillId="0" borderId="0" applyFont="0" applyFill="0" applyBorder="0" applyAlignment="0" applyProtection="0">
      <alignment vertical="center"/>
    </xf>
    <xf numFmtId="41" fontId="6" fillId="0" borderId="0" applyFont="0" applyFill="0" applyBorder="0" applyAlignment="0" applyProtection="0">
      <alignment vertical="center"/>
    </xf>
    <xf numFmtId="0" fontId="5" fillId="6" borderId="0" applyNumberFormat="0" applyBorder="0" applyAlignment="0" applyProtection="0">
      <alignment vertical="center"/>
    </xf>
    <xf numFmtId="0" fontId="10" fillId="16" borderId="0" applyNumberFormat="0" applyBorder="0" applyAlignment="0" applyProtection="0">
      <alignment vertical="center"/>
    </xf>
    <xf numFmtId="43" fontId="6" fillId="0" borderId="0" applyFont="0" applyFill="0" applyBorder="0" applyAlignment="0" applyProtection="0">
      <alignment vertical="center"/>
    </xf>
    <xf numFmtId="0" fontId="8" fillId="21" borderId="0" applyNumberFormat="0" applyBorder="0" applyAlignment="0" applyProtection="0">
      <alignment vertical="center"/>
    </xf>
    <xf numFmtId="0" fontId="7" fillId="0" borderId="0" applyNumberFormat="0" applyFill="0" applyBorder="0" applyAlignment="0" applyProtection="0">
      <alignment vertical="center"/>
    </xf>
    <xf numFmtId="9" fontId="6" fillId="0" borderId="0" applyFont="0" applyFill="0" applyBorder="0" applyAlignment="0" applyProtection="0">
      <alignment vertical="center"/>
    </xf>
    <xf numFmtId="0" fontId="13" fillId="0" borderId="0" applyNumberFormat="0" applyFill="0" applyBorder="0" applyAlignment="0" applyProtection="0">
      <alignment vertical="center"/>
    </xf>
    <xf numFmtId="0" fontId="6" fillId="18" borderId="12" applyNumberFormat="0" applyFont="0" applyAlignment="0" applyProtection="0">
      <alignment vertical="center"/>
    </xf>
    <xf numFmtId="0" fontId="8" fillId="24" borderId="0" applyNumberFormat="0" applyBorder="0" applyAlignment="0" applyProtection="0">
      <alignment vertical="center"/>
    </xf>
    <xf numFmtId="0" fontId="9"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1" fillId="0" borderId="17" applyNumberFormat="0" applyFill="0" applyAlignment="0" applyProtection="0">
      <alignment vertical="center"/>
    </xf>
    <xf numFmtId="0" fontId="23" fillId="0" borderId="17" applyNumberFormat="0" applyFill="0" applyAlignment="0" applyProtection="0">
      <alignment vertical="center"/>
    </xf>
    <xf numFmtId="0" fontId="8" fillId="30" borderId="0" applyNumberFormat="0" applyBorder="0" applyAlignment="0" applyProtection="0">
      <alignment vertical="center"/>
    </xf>
    <xf numFmtId="0" fontId="9" fillId="0" borderId="19" applyNumberFormat="0" applyFill="0" applyAlignment="0" applyProtection="0">
      <alignment vertical="center"/>
    </xf>
    <xf numFmtId="0" fontId="8" fillId="23" borderId="0" applyNumberFormat="0" applyBorder="0" applyAlignment="0" applyProtection="0">
      <alignment vertical="center"/>
    </xf>
    <xf numFmtId="0" fontId="14" fillId="26" borderId="14" applyNumberFormat="0" applyAlignment="0" applyProtection="0">
      <alignment vertical="center"/>
    </xf>
    <xf numFmtId="0" fontId="16" fillId="26" borderId="13" applyNumberFormat="0" applyAlignment="0" applyProtection="0">
      <alignment vertical="center"/>
    </xf>
    <xf numFmtId="0" fontId="18" fillId="29" borderId="15" applyNumberFormat="0" applyAlignment="0" applyProtection="0">
      <alignment vertical="center"/>
    </xf>
    <xf numFmtId="0" fontId="5" fillId="4" borderId="0" applyNumberFormat="0" applyBorder="0" applyAlignment="0" applyProtection="0">
      <alignment vertical="center"/>
    </xf>
    <xf numFmtId="0" fontId="8" fillId="31" borderId="0" applyNumberFormat="0" applyBorder="0" applyAlignment="0" applyProtection="0">
      <alignment vertical="center"/>
    </xf>
    <xf numFmtId="0" fontId="20" fillId="0" borderId="16" applyNumberFormat="0" applyFill="0" applyAlignment="0" applyProtection="0">
      <alignment vertical="center"/>
    </xf>
    <xf numFmtId="0" fontId="22" fillId="0" borderId="18" applyNumberFormat="0" applyFill="0" applyAlignment="0" applyProtection="0">
      <alignment vertical="center"/>
    </xf>
    <xf numFmtId="0" fontId="24" fillId="33" borderId="0" applyNumberFormat="0" applyBorder="0" applyAlignment="0" applyProtection="0">
      <alignment vertical="center"/>
    </xf>
    <xf numFmtId="0" fontId="11" fillId="17" borderId="0" applyNumberFormat="0" applyBorder="0" applyAlignment="0" applyProtection="0">
      <alignment vertical="center"/>
    </xf>
    <xf numFmtId="0" fontId="5" fillId="11" borderId="0" applyNumberFormat="0" applyBorder="0" applyAlignment="0" applyProtection="0">
      <alignment vertical="center"/>
    </xf>
    <xf numFmtId="0" fontId="8" fillId="25" borderId="0" applyNumberFormat="0" applyBorder="0" applyAlignment="0" applyProtection="0">
      <alignment vertical="center"/>
    </xf>
    <xf numFmtId="0" fontId="5" fillId="27" borderId="0" applyNumberFormat="0" applyBorder="0" applyAlignment="0" applyProtection="0">
      <alignment vertical="center"/>
    </xf>
    <xf numFmtId="0" fontId="5" fillId="28" borderId="0" applyNumberFormat="0" applyBorder="0" applyAlignment="0" applyProtection="0">
      <alignment vertical="center"/>
    </xf>
    <xf numFmtId="0" fontId="5" fillId="32" borderId="0" applyNumberFormat="0" applyBorder="0" applyAlignment="0" applyProtection="0">
      <alignment vertical="center"/>
    </xf>
    <xf numFmtId="0" fontId="5" fillId="15" borderId="0" applyNumberFormat="0" applyBorder="0" applyAlignment="0" applyProtection="0">
      <alignment vertical="center"/>
    </xf>
    <xf numFmtId="0" fontId="8" fillId="8" borderId="0" applyNumberFormat="0" applyBorder="0" applyAlignment="0" applyProtection="0">
      <alignment vertical="center"/>
    </xf>
    <xf numFmtId="0" fontId="8" fillId="14" borderId="0" applyNumberFormat="0" applyBorder="0" applyAlignment="0" applyProtection="0">
      <alignment vertical="center"/>
    </xf>
    <xf numFmtId="0" fontId="5" fillId="3" borderId="0" applyNumberFormat="0" applyBorder="0" applyAlignment="0" applyProtection="0">
      <alignment vertical="center"/>
    </xf>
    <xf numFmtId="0" fontId="5" fillId="10" borderId="0" applyNumberFormat="0" applyBorder="0" applyAlignment="0" applyProtection="0">
      <alignment vertical="center"/>
    </xf>
    <xf numFmtId="0" fontId="8" fillId="7" borderId="0" applyNumberFormat="0" applyBorder="0" applyAlignment="0" applyProtection="0">
      <alignment vertical="center"/>
    </xf>
    <xf numFmtId="0" fontId="5" fillId="5" borderId="0" applyNumberFormat="0" applyBorder="0" applyAlignment="0" applyProtection="0">
      <alignment vertical="center"/>
    </xf>
    <xf numFmtId="0" fontId="8" fillId="20" borderId="0" applyNumberFormat="0" applyBorder="0" applyAlignment="0" applyProtection="0">
      <alignment vertical="center"/>
    </xf>
    <xf numFmtId="0" fontId="8" fillId="13" borderId="0" applyNumberFormat="0" applyBorder="0" applyAlignment="0" applyProtection="0">
      <alignment vertical="center"/>
    </xf>
    <xf numFmtId="0" fontId="5" fillId="9" borderId="0" applyNumberFormat="0" applyBorder="0" applyAlignment="0" applyProtection="0">
      <alignment vertical="center"/>
    </xf>
    <xf numFmtId="0" fontId="8" fillId="22" borderId="0" applyNumberFormat="0" applyBorder="0" applyAlignment="0" applyProtection="0">
      <alignment vertical="center"/>
    </xf>
  </cellStyleXfs>
  <cellXfs count="24">
    <xf numFmtId="0" fontId="0" fillId="0" borderId="0" xfId="0"/>
    <xf numFmtId="0" fontId="1" fillId="0" borderId="1" xfId="0" applyFont="1" applyBorder="1" applyAlignment="1">
      <alignment horizontal="center" vertical="center" wrapText="1"/>
    </xf>
    <xf numFmtId="0" fontId="2" fillId="2" borderId="1" xfId="0" applyFont="1" applyFill="1" applyBorder="1" applyAlignment="1">
      <alignment horizontal="center" vertical="center"/>
    </xf>
    <xf numFmtId="0" fontId="2" fillId="0" borderId="1" xfId="0" applyFont="1" applyBorder="1" applyAlignment="1">
      <alignment horizontal="left" vertical="center"/>
    </xf>
    <xf numFmtId="0" fontId="3" fillId="0" borderId="1" xfId="0" applyFont="1" applyBorder="1" applyAlignment="1">
      <alignment horizontal="center" vertical="center"/>
    </xf>
    <xf numFmtId="0" fontId="3" fillId="0" borderId="1" xfId="0" applyFont="1" applyBorder="1" applyAlignment="1">
      <alignment horizontal="left" vertical="center"/>
    </xf>
    <xf numFmtId="0" fontId="3" fillId="0" borderId="1" xfId="0" applyFont="1" applyBorder="1" applyAlignment="1">
      <alignment horizontal="left" vertical="center" wrapText="1"/>
    </xf>
    <xf numFmtId="0" fontId="4" fillId="0" borderId="1" xfId="0" applyFont="1" applyBorder="1" applyAlignment="1">
      <alignment horizontal="center" vertical="center"/>
    </xf>
    <xf numFmtId="0" fontId="3" fillId="0" borderId="1" xfId="0" applyFont="1" applyBorder="1" applyAlignment="1">
      <alignment horizontal="center" vertical="center" wrapText="1"/>
    </xf>
    <xf numFmtId="0" fontId="2" fillId="0" borderId="1" xfId="0" applyFont="1" applyBorder="1" applyAlignment="1">
      <alignment horizontal="center" vertical="center"/>
    </xf>
    <xf numFmtId="0" fontId="2" fillId="0" borderId="2" xfId="0" applyFont="1" applyBorder="1" applyAlignment="1">
      <alignment horizontal="left" vertical="center"/>
    </xf>
    <xf numFmtId="0" fontId="2" fillId="0" borderId="0" xfId="0" applyFont="1" applyBorder="1" applyAlignment="1">
      <alignment horizontal="left" vertical="center"/>
    </xf>
    <xf numFmtId="0" fontId="2" fillId="0" borderId="3" xfId="0" applyFont="1" applyBorder="1" applyAlignment="1">
      <alignment horizontal="left" vertical="center"/>
    </xf>
    <xf numFmtId="0" fontId="2" fillId="0" borderId="4" xfId="0" applyFont="1" applyBorder="1" applyAlignment="1">
      <alignment horizontal="center" vertical="center"/>
    </xf>
    <xf numFmtId="2" fontId="2" fillId="0" borderId="4" xfId="0" applyNumberFormat="1" applyFont="1" applyBorder="1" applyAlignment="1">
      <alignment horizontal="center" vertical="center" wrapText="1"/>
    </xf>
    <xf numFmtId="0" fontId="2" fillId="0" borderId="5" xfId="0" applyFont="1" applyBorder="1" applyAlignment="1">
      <alignment horizontal="center" vertical="center"/>
    </xf>
    <xf numFmtId="0" fontId="2" fillId="0" borderId="6" xfId="0" applyFont="1" applyBorder="1" applyAlignment="1">
      <alignment horizontal="center" vertical="center"/>
    </xf>
    <xf numFmtId="0" fontId="2" fillId="0" borderId="7" xfId="0" applyFont="1" applyBorder="1" applyAlignment="1">
      <alignment horizontal="center" vertical="center"/>
    </xf>
    <xf numFmtId="0" fontId="2" fillId="0" borderId="8" xfId="0" applyFont="1" applyBorder="1" applyAlignment="1">
      <alignment horizontal="center" vertical="center"/>
    </xf>
    <xf numFmtId="2" fontId="2" fillId="0" borderId="8" xfId="0" applyNumberFormat="1" applyFont="1" applyBorder="1" applyAlignment="1">
      <alignment horizontal="center" vertical="center" wrapText="1"/>
    </xf>
    <xf numFmtId="0" fontId="2" fillId="0" borderId="9" xfId="0" applyFont="1" applyBorder="1" applyAlignment="1">
      <alignment horizontal="center" vertical="center"/>
    </xf>
    <xf numFmtId="0" fontId="2" fillId="0" borderId="10" xfId="0" applyFont="1" applyBorder="1" applyAlignment="1">
      <alignment horizontal="center" vertical="center"/>
    </xf>
    <xf numFmtId="0" fontId="2" fillId="0" borderId="11" xfId="0" applyFont="1" applyBorder="1" applyAlignment="1">
      <alignment horizontal="center" vertical="center"/>
    </xf>
    <xf numFmtId="2" fontId="2" fillId="0" borderId="8" xfId="0" applyNumberFormat="1" applyFont="1" applyBorder="1" applyAlignment="1">
      <alignment horizontal="center"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41"/>
  <sheetViews>
    <sheetView tabSelected="1" workbookViewId="0">
      <selection activeCell="K4" sqref="K4"/>
    </sheetView>
  </sheetViews>
  <sheetFormatPr defaultColWidth="9" defaultRowHeight="13.5" outlineLevelCol="7"/>
  <cols>
    <col min="2" max="2" width="20.375" customWidth="1"/>
    <col min="3" max="3" width="14.375" customWidth="1"/>
    <col min="4" max="4" width="22.75" customWidth="1"/>
    <col min="5" max="5" width="12.5" customWidth="1"/>
    <col min="6" max="6" width="12.25" customWidth="1"/>
    <col min="7" max="7" width="13.375" customWidth="1"/>
    <col min="8" max="8" width="18.25" customWidth="1"/>
  </cols>
  <sheetData>
    <row r="1" ht="40.5" customHeight="1" spans="1:8">
      <c r="A1" s="1" t="s">
        <v>0</v>
      </c>
      <c r="B1" s="1"/>
      <c r="C1" s="1"/>
      <c r="D1" s="1"/>
      <c r="E1" s="1"/>
      <c r="F1" s="1"/>
      <c r="G1" s="1"/>
      <c r="H1" s="1"/>
    </row>
    <row r="2" spans="1:8">
      <c r="A2" s="2" t="s">
        <v>1</v>
      </c>
      <c r="B2" s="2" t="s">
        <v>2</v>
      </c>
      <c r="C2" s="2" t="s">
        <v>3</v>
      </c>
      <c r="D2" s="2" t="s">
        <v>4</v>
      </c>
      <c r="E2" s="2" t="s">
        <v>5</v>
      </c>
      <c r="F2" s="2" t="s">
        <v>6</v>
      </c>
      <c r="G2" s="2" t="s">
        <v>7</v>
      </c>
      <c r="H2" s="2" t="s">
        <v>8</v>
      </c>
    </row>
    <row r="3" spans="1:8">
      <c r="A3" s="3" t="s">
        <v>9</v>
      </c>
      <c r="B3" s="3"/>
      <c r="C3" s="3"/>
      <c r="D3" s="3"/>
      <c r="E3" s="3"/>
      <c r="F3" s="3"/>
      <c r="G3" s="3"/>
      <c r="H3" s="3"/>
    </row>
    <row r="4" spans="1:8">
      <c r="A4" s="4">
        <v>1</v>
      </c>
      <c r="B4" s="5" t="s">
        <v>10</v>
      </c>
      <c r="C4" s="4" t="s">
        <v>11</v>
      </c>
      <c r="D4" s="4" t="s">
        <v>12</v>
      </c>
      <c r="E4" s="4" t="s">
        <v>13</v>
      </c>
      <c r="F4" s="4">
        <v>20</v>
      </c>
      <c r="G4" s="4"/>
      <c r="H4" s="4"/>
    </row>
    <row r="5" spans="1:8">
      <c r="A5" s="4">
        <v>2</v>
      </c>
      <c r="B5" s="5" t="s">
        <v>14</v>
      </c>
      <c r="C5" s="4" t="s">
        <v>15</v>
      </c>
      <c r="D5" s="4" t="s">
        <v>16</v>
      </c>
      <c r="E5" s="4" t="s">
        <v>13</v>
      </c>
      <c r="F5" s="4">
        <v>20</v>
      </c>
      <c r="G5" s="4"/>
      <c r="H5" s="4"/>
    </row>
    <row r="6" spans="1:8">
      <c r="A6" s="4">
        <v>3</v>
      </c>
      <c r="B6" s="5" t="s">
        <v>17</v>
      </c>
      <c r="C6" s="4" t="s">
        <v>18</v>
      </c>
      <c r="D6" s="4" t="s">
        <v>19</v>
      </c>
      <c r="E6" s="4" t="s">
        <v>20</v>
      </c>
      <c r="F6" s="4">
        <v>200</v>
      </c>
      <c r="G6" s="4"/>
      <c r="H6" s="4"/>
    </row>
    <row r="7" ht="19.5" customHeight="1" spans="1:8">
      <c r="A7" s="4">
        <v>4</v>
      </c>
      <c r="B7" s="5" t="s">
        <v>21</v>
      </c>
      <c r="C7" s="4" t="s">
        <v>15</v>
      </c>
      <c r="D7" s="4" t="s">
        <v>22</v>
      </c>
      <c r="E7" s="4" t="s">
        <v>13</v>
      </c>
      <c r="F7" s="4">
        <v>10</v>
      </c>
      <c r="G7" s="4"/>
      <c r="H7" s="4"/>
    </row>
    <row r="8" ht="29.25" customHeight="1" spans="1:8">
      <c r="A8" s="4">
        <v>5</v>
      </c>
      <c r="B8" s="6" t="s">
        <v>23</v>
      </c>
      <c r="C8" s="4" t="s">
        <v>24</v>
      </c>
      <c r="D8" s="4"/>
      <c r="E8" s="4" t="s">
        <v>25</v>
      </c>
      <c r="F8" s="4">
        <v>1</v>
      </c>
      <c r="G8" s="4"/>
      <c r="H8" s="4"/>
    </row>
    <row r="9" spans="1:8">
      <c r="A9" s="4">
        <v>6</v>
      </c>
      <c r="B9" s="3" t="s">
        <v>26</v>
      </c>
      <c r="C9" s="4"/>
      <c r="D9" s="4"/>
      <c r="E9" s="4"/>
      <c r="F9" s="4"/>
      <c r="G9" s="4"/>
      <c r="H9" s="7">
        <f>SUM(H4:H8)</f>
        <v>0</v>
      </c>
    </row>
    <row r="10" spans="1:8">
      <c r="A10" s="3" t="s">
        <v>27</v>
      </c>
      <c r="B10" s="3"/>
      <c r="C10" s="3"/>
      <c r="D10" s="3"/>
      <c r="E10" s="3"/>
      <c r="F10" s="3"/>
      <c r="G10" s="3"/>
      <c r="H10" s="3"/>
    </row>
    <row r="11" spans="1:8">
      <c r="A11" s="4">
        <v>1</v>
      </c>
      <c r="B11" s="5" t="s">
        <v>28</v>
      </c>
      <c r="C11" s="4" t="s">
        <v>29</v>
      </c>
      <c r="D11" s="4" t="s">
        <v>30</v>
      </c>
      <c r="E11" s="4" t="s">
        <v>13</v>
      </c>
      <c r="F11" s="4">
        <v>45</v>
      </c>
      <c r="G11" s="4"/>
      <c r="H11" s="4"/>
    </row>
    <row r="12" spans="1:8">
      <c r="A12" s="4">
        <v>2</v>
      </c>
      <c r="B12" s="5" t="s">
        <v>14</v>
      </c>
      <c r="C12" s="4" t="s">
        <v>29</v>
      </c>
      <c r="D12" s="4" t="s">
        <v>31</v>
      </c>
      <c r="E12" s="4" t="s">
        <v>13</v>
      </c>
      <c r="F12" s="4">
        <v>45</v>
      </c>
      <c r="G12" s="4"/>
      <c r="H12" s="4"/>
    </row>
    <row r="13" spans="1:8">
      <c r="A13" s="4">
        <v>3</v>
      </c>
      <c r="B13" s="5" t="s">
        <v>32</v>
      </c>
      <c r="C13" s="4" t="s">
        <v>29</v>
      </c>
      <c r="D13" s="4" t="s">
        <v>30</v>
      </c>
      <c r="E13" s="4" t="s">
        <v>33</v>
      </c>
      <c r="F13" s="4">
        <v>3</v>
      </c>
      <c r="G13" s="4"/>
      <c r="H13" s="4"/>
    </row>
    <row r="14" spans="1:8">
      <c r="A14" s="4">
        <v>4</v>
      </c>
      <c r="B14" s="5" t="s">
        <v>34</v>
      </c>
      <c r="C14" s="4" t="s">
        <v>29</v>
      </c>
      <c r="D14" s="4" t="s">
        <v>30</v>
      </c>
      <c r="E14" s="4" t="s">
        <v>13</v>
      </c>
      <c r="F14" s="4">
        <v>2</v>
      </c>
      <c r="G14" s="4"/>
      <c r="H14" s="4"/>
    </row>
    <row r="15" spans="1:8">
      <c r="A15" s="4">
        <v>5</v>
      </c>
      <c r="B15" s="5" t="s">
        <v>35</v>
      </c>
      <c r="C15" s="4" t="s">
        <v>36</v>
      </c>
      <c r="D15" s="4" t="s">
        <v>37</v>
      </c>
      <c r="E15" s="4" t="s">
        <v>38</v>
      </c>
      <c r="F15" s="4">
        <v>2</v>
      </c>
      <c r="G15" s="4"/>
      <c r="H15" s="4"/>
    </row>
    <row r="16" spans="1:8">
      <c r="A16" s="4">
        <v>6</v>
      </c>
      <c r="B16" s="5" t="s">
        <v>39</v>
      </c>
      <c r="C16" s="4" t="s">
        <v>40</v>
      </c>
      <c r="D16" s="8" t="s">
        <v>41</v>
      </c>
      <c r="E16" s="4" t="s">
        <v>38</v>
      </c>
      <c r="F16" s="4">
        <v>1</v>
      </c>
      <c r="G16" s="4"/>
      <c r="H16" s="4"/>
    </row>
    <row r="17" spans="1:8">
      <c r="A17" s="4">
        <v>7</v>
      </c>
      <c r="B17" s="5" t="s">
        <v>42</v>
      </c>
      <c r="C17" s="4" t="s">
        <v>29</v>
      </c>
      <c r="D17" s="8"/>
      <c r="E17" s="4" t="s">
        <v>13</v>
      </c>
      <c r="F17" s="4">
        <v>3</v>
      </c>
      <c r="G17" s="4"/>
      <c r="H17" s="4"/>
    </row>
    <row r="18" ht="24" spans="1:8">
      <c r="A18" s="4">
        <v>8</v>
      </c>
      <c r="B18" s="6" t="s">
        <v>43</v>
      </c>
      <c r="C18" s="4" t="s">
        <v>24</v>
      </c>
      <c r="D18" s="4"/>
      <c r="E18" s="4" t="s">
        <v>25</v>
      </c>
      <c r="F18" s="4">
        <v>1</v>
      </c>
      <c r="G18" s="4"/>
      <c r="H18" s="4"/>
    </row>
    <row r="19" spans="1:8">
      <c r="A19" s="4">
        <v>9</v>
      </c>
      <c r="B19" s="3" t="s">
        <v>26</v>
      </c>
      <c r="C19" s="4"/>
      <c r="D19" s="4"/>
      <c r="E19" s="4"/>
      <c r="F19" s="4"/>
      <c r="G19" s="4"/>
      <c r="H19" s="9">
        <f>SUM(H11:H18)</f>
        <v>0</v>
      </c>
    </row>
    <row r="20" spans="1:8">
      <c r="A20" s="3" t="s">
        <v>44</v>
      </c>
      <c r="B20" s="3"/>
      <c r="C20" s="3"/>
      <c r="D20" s="3"/>
      <c r="E20" s="3"/>
      <c r="F20" s="3"/>
      <c r="G20" s="3"/>
      <c r="H20" s="3"/>
    </row>
    <row r="21" spans="1:8">
      <c r="A21" s="4">
        <v>1</v>
      </c>
      <c r="B21" s="5" t="s">
        <v>45</v>
      </c>
      <c r="C21" s="4" t="s">
        <v>46</v>
      </c>
      <c r="D21" s="4" t="s">
        <v>47</v>
      </c>
      <c r="E21" s="4" t="s">
        <v>38</v>
      </c>
      <c r="F21" s="4">
        <v>19</v>
      </c>
      <c r="G21" s="4"/>
      <c r="H21" s="4"/>
    </row>
    <row r="22" spans="1:8">
      <c r="A22" s="4">
        <v>2</v>
      </c>
      <c r="B22" s="5" t="s">
        <v>48</v>
      </c>
      <c r="C22" s="4" t="s">
        <v>49</v>
      </c>
      <c r="D22" s="4" t="s">
        <v>50</v>
      </c>
      <c r="E22" s="4" t="s">
        <v>38</v>
      </c>
      <c r="F22" s="4">
        <v>6</v>
      </c>
      <c r="G22" s="4"/>
      <c r="H22" s="4"/>
    </row>
    <row r="23" spans="1:8">
      <c r="A23" s="4">
        <v>3</v>
      </c>
      <c r="B23" s="5" t="s">
        <v>51</v>
      </c>
      <c r="C23" s="4" t="s">
        <v>46</v>
      </c>
      <c r="D23" s="4" t="s">
        <v>52</v>
      </c>
      <c r="E23" s="4" t="s">
        <v>38</v>
      </c>
      <c r="F23" s="4">
        <v>1</v>
      </c>
      <c r="G23" s="4"/>
      <c r="H23" s="4"/>
    </row>
    <row r="24" spans="1:8">
      <c r="A24" s="4">
        <v>4</v>
      </c>
      <c r="B24" s="5" t="s">
        <v>53</v>
      </c>
      <c r="C24" s="4" t="s">
        <v>54</v>
      </c>
      <c r="D24" s="4" t="s">
        <v>55</v>
      </c>
      <c r="E24" s="4" t="s">
        <v>56</v>
      </c>
      <c r="F24" s="4">
        <v>10</v>
      </c>
      <c r="G24" s="4"/>
      <c r="H24" s="4"/>
    </row>
    <row r="25" spans="1:8">
      <c r="A25" s="4">
        <v>5</v>
      </c>
      <c r="B25" s="5" t="s">
        <v>57</v>
      </c>
      <c r="C25" s="4" t="s">
        <v>46</v>
      </c>
      <c r="D25" s="4" t="s">
        <v>58</v>
      </c>
      <c r="E25" s="4" t="s">
        <v>38</v>
      </c>
      <c r="F25" s="4">
        <v>1</v>
      </c>
      <c r="G25" s="4"/>
      <c r="H25" s="4"/>
    </row>
    <row r="26" spans="1:8">
      <c r="A26" s="4">
        <v>6</v>
      </c>
      <c r="B26" s="5" t="s">
        <v>32</v>
      </c>
      <c r="C26" s="4" t="s">
        <v>29</v>
      </c>
      <c r="D26" s="4" t="s">
        <v>30</v>
      </c>
      <c r="E26" s="4" t="s">
        <v>20</v>
      </c>
      <c r="F26" s="4">
        <v>150</v>
      </c>
      <c r="G26" s="4"/>
      <c r="H26" s="4"/>
    </row>
    <row r="27" spans="1:8">
      <c r="A27" s="4">
        <v>7</v>
      </c>
      <c r="B27" s="5" t="s">
        <v>59</v>
      </c>
      <c r="C27" s="4" t="s">
        <v>24</v>
      </c>
      <c r="D27" s="4"/>
      <c r="E27" s="4" t="s">
        <v>25</v>
      </c>
      <c r="F27" s="4">
        <v>1</v>
      </c>
      <c r="G27" s="4"/>
      <c r="H27" s="4"/>
    </row>
    <row r="28" spans="1:8">
      <c r="A28" s="4">
        <v>8</v>
      </c>
      <c r="B28" s="5" t="s">
        <v>60</v>
      </c>
      <c r="C28" s="4" t="s">
        <v>46</v>
      </c>
      <c r="D28" s="4" t="s">
        <v>61</v>
      </c>
      <c r="E28" s="4" t="s">
        <v>38</v>
      </c>
      <c r="F28" s="4">
        <v>1</v>
      </c>
      <c r="G28" s="4"/>
      <c r="H28" s="4"/>
    </row>
    <row r="29" spans="1:8">
      <c r="A29" s="4">
        <v>8</v>
      </c>
      <c r="B29" s="5" t="s">
        <v>26</v>
      </c>
      <c r="C29" s="4"/>
      <c r="D29" s="4"/>
      <c r="E29" s="4"/>
      <c r="F29" s="4"/>
      <c r="G29" s="4"/>
      <c r="H29" s="9">
        <f>SUM(H21:H28)</f>
        <v>0</v>
      </c>
    </row>
    <row r="30" spans="1:8">
      <c r="A30" s="10" t="s">
        <v>62</v>
      </c>
      <c r="B30" s="11"/>
      <c r="C30" s="11"/>
      <c r="D30" s="11"/>
      <c r="E30" s="11"/>
      <c r="F30" s="11"/>
      <c r="G30" s="11"/>
      <c r="H30" s="12"/>
    </row>
    <row r="31" spans="1:8">
      <c r="A31" s="4">
        <v>1</v>
      </c>
      <c r="B31" s="4" t="s">
        <v>63</v>
      </c>
      <c r="C31" s="4" t="s">
        <v>64</v>
      </c>
      <c r="D31" s="4" t="s">
        <v>65</v>
      </c>
      <c r="E31" s="4" t="s">
        <v>38</v>
      </c>
      <c r="F31" s="4">
        <v>3</v>
      </c>
      <c r="G31" s="4"/>
      <c r="H31" s="4"/>
    </row>
    <row r="32" ht="12.75" customHeight="1" spans="1:8">
      <c r="A32" s="4">
        <v>2</v>
      </c>
      <c r="B32" s="4" t="s">
        <v>66</v>
      </c>
      <c r="C32" s="4" t="s">
        <v>67</v>
      </c>
      <c r="D32" s="4" t="s">
        <v>68</v>
      </c>
      <c r="E32" s="4" t="s">
        <v>38</v>
      </c>
      <c r="F32" s="4">
        <v>3</v>
      </c>
      <c r="G32" s="4"/>
      <c r="H32" s="4"/>
    </row>
    <row r="33" spans="1:8">
      <c r="A33" s="4">
        <v>3</v>
      </c>
      <c r="B33" s="4" t="s">
        <v>69</v>
      </c>
      <c r="C33" s="4" t="s">
        <v>70</v>
      </c>
      <c r="D33" s="4" t="s">
        <v>71</v>
      </c>
      <c r="E33" s="4" t="s">
        <v>38</v>
      </c>
      <c r="F33" s="4">
        <v>1</v>
      </c>
      <c r="G33" s="4"/>
      <c r="H33" s="4"/>
    </row>
    <row r="34" spans="1:8">
      <c r="A34" s="4">
        <v>4</v>
      </c>
      <c r="B34" s="4" t="s">
        <v>72</v>
      </c>
      <c r="C34" s="4" t="s">
        <v>73</v>
      </c>
      <c r="D34" s="4" t="s">
        <v>74</v>
      </c>
      <c r="E34" s="4" t="s">
        <v>75</v>
      </c>
      <c r="F34" s="4">
        <v>3</v>
      </c>
      <c r="G34" s="4"/>
      <c r="H34" s="4"/>
    </row>
    <row r="35" spans="1:8">
      <c r="A35" s="4">
        <v>5</v>
      </c>
      <c r="B35" s="4" t="s">
        <v>76</v>
      </c>
      <c r="C35" s="4" t="s">
        <v>73</v>
      </c>
      <c r="D35" s="4" t="s">
        <v>77</v>
      </c>
      <c r="E35" s="4" t="s">
        <v>78</v>
      </c>
      <c r="F35" s="4">
        <v>3</v>
      </c>
      <c r="G35" s="4"/>
      <c r="H35" s="4"/>
    </row>
    <row r="36" spans="1:8">
      <c r="A36" s="4">
        <v>6</v>
      </c>
      <c r="B36" s="4" t="s">
        <v>79</v>
      </c>
      <c r="C36" s="4" t="s">
        <v>80</v>
      </c>
      <c r="D36" s="4" t="s">
        <v>81</v>
      </c>
      <c r="E36" s="4" t="s">
        <v>78</v>
      </c>
      <c r="F36" s="4">
        <v>3</v>
      </c>
      <c r="G36" s="4"/>
      <c r="H36" s="4"/>
    </row>
    <row r="37" ht="16.5" customHeight="1" spans="1:8">
      <c r="A37" s="4">
        <v>7</v>
      </c>
      <c r="B37" s="4" t="s">
        <v>82</v>
      </c>
      <c r="C37" s="4" t="s">
        <v>83</v>
      </c>
      <c r="D37" s="4" t="s">
        <v>84</v>
      </c>
      <c r="E37" s="4" t="s">
        <v>13</v>
      </c>
      <c r="F37" s="4">
        <v>3</v>
      </c>
      <c r="G37" s="4"/>
      <c r="H37" s="4"/>
    </row>
    <row r="38" spans="1:8">
      <c r="A38" s="4">
        <v>8</v>
      </c>
      <c r="B38" s="4" t="s">
        <v>26</v>
      </c>
      <c r="C38" s="4"/>
      <c r="D38" s="4"/>
      <c r="E38" s="4"/>
      <c r="F38" s="4"/>
      <c r="G38" s="4"/>
      <c r="H38" s="9"/>
    </row>
    <row r="39" ht="22.5" customHeight="1" spans="1:8">
      <c r="A39" s="13" t="s">
        <v>85</v>
      </c>
      <c r="B39" s="13" t="s">
        <v>86</v>
      </c>
      <c r="C39" s="13"/>
      <c r="D39" s="13"/>
      <c r="E39" s="13"/>
      <c r="F39" s="13"/>
      <c r="G39" s="13"/>
      <c r="H39" s="14">
        <f>H38+H29+H19+H9</f>
        <v>0</v>
      </c>
    </row>
    <row r="40" ht="23.25" customHeight="1" spans="1:8">
      <c r="A40" s="15" t="s">
        <v>87</v>
      </c>
      <c r="B40" s="16" t="s">
        <v>88</v>
      </c>
      <c r="C40" s="17"/>
      <c r="D40" s="17"/>
      <c r="E40" s="17"/>
      <c r="F40" s="17"/>
      <c r="G40" s="18"/>
      <c r="H40" s="19"/>
    </row>
    <row r="41" spans="1:8">
      <c r="A41" s="15" t="s">
        <v>89</v>
      </c>
      <c r="B41" s="20" t="s">
        <v>90</v>
      </c>
      <c r="C41" s="21"/>
      <c r="D41" s="21"/>
      <c r="E41" s="21"/>
      <c r="F41" s="21"/>
      <c r="G41" s="22"/>
      <c r="H41" s="23">
        <f>H39+H40</f>
        <v>0</v>
      </c>
    </row>
  </sheetData>
  <mergeCells count="8">
    <mergeCell ref="A1:H1"/>
    <mergeCell ref="A3:H3"/>
    <mergeCell ref="A10:H10"/>
    <mergeCell ref="A20:H20"/>
    <mergeCell ref="A30:H30"/>
    <mergeCell ref="B39:G39"/>
    <mergeCell ref="B40:G40"/>
    <mergeCell ref="B41:G41"/>
  </mergeCells>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评标室弱电系统预算</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NTKO</cp:lastModifiedBy>
  <dcterms:created xsi:type="dcterms:W3CDTF">2006-09-16T00:00:00Z</dcterms:created>
  <dcterms:modified xsi:type="dcterms:W3CDTF">2021-10-09T07:56:53Z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2052-10.8.2.6666</vt:lpwstr>
  </property>
</Properties>
</file>