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分项报价表" sheetId="2" r:id="rId1"/>
  </sheets>
  <definedNames>
    <definedName name="_xlnm.Print_Titles" localSheetId="0">分项报价表!$2:$2</definedName>
  </definedNames>
  <calcPr calcId="144525"/>
</workbook>
</file>

<file path=xl/sharedStrings.xml><?xml version="1.0" encoding="utf-8"?>
<sst xmlns="http://schemas.openxmlformats.org/spreadsheetml/2006/main" count="37" uniqueCount="31">
  <si>
    <t>附件4</t>
  </si>
  <si>
    <t>中国内蒙古森工集团阿尔山森林工业有限公司2021年度设备采购项目【网上竞价】报价清单</t>
  </si>
  <si>
    <t>序号</t>
  </si>
  <si>
    <t>产品名称</t>
  </si>
  <si>
    <t>技术参数</t>
  </si>
  <si>
    <t>单位</t>
  </si>
  <si>
    <t>数量</t>
  </si>
  <si>
    <t>单价报价（元）</t>
  </si>
  <si>
    <t>总价（元）</t>
  </si>
  <si>
    <t>最高限价（元）</t>
  </si>
  <si>
    <t>多功能除雪车（含除雪刷）</t>
  </si>
  <si>
    <t>整机质量≥5750kg；额定载质量≥1100kg；外形尺寸≤6020*1980*2930mm；卸载高度≥3900mm；发动机功率≥73.6KW。</t>
  </si>
  <si>
    <t>辆</t>
  </si>
  <si>
    <t>8立方污水车</t>
  </si>
  <si>
    <t>外形尺寸≤6900*2300*3000mm；额定载质量≥6100kg；轴距3800mm；发动机功率≥125KW；罐体有效容积8立方米；轮胎规格245/70R19.5；轮胎数6个，燃油种类：柴油。</t>
  </si>
  <si>
    <t>5立方污水车</t>
  </si>
  <si>
    <t>外形尺寸≤5995*2090*2700mm；额定载质量≥3200kg；轴距3308mm；发动机功率≥95KW；罐体有效容积5立方米；轮胎规格7.00R16；轮胎数6个，燃油种类：柴油。</t>
  </si>
  <si>
    <t>三轮式污水车</t>
  </si>
  <si>
    <t>外形尺寸≤4200*2200*1980；额定载质量≥1500kg；最大扭矩≥300nm；发动机功率≥13.2KW罐体有效容积1.5立方米；轮胎规格700-16；轮胎数3个，燃油种类：柴油。</t>
  </si>
  <si>
    <t>垃圾转运车</t>
  </si>
  <si>
    <t>外形尺寸≤4815*1830*2300mm；额定载质量≥1765kg；轴距2600mm；发动机功率≥70KW；箱体有效容积5立方米；轮胎规格6.00R15；轮胎数6个，燃油种类：柴油。</t>
  </si>
  <si>
    <t>自卸车</t>
  </si>
  <si>
    <t>发动机功率≥115马力；货箱内部尺寸≥3500*1900*800mm；轴距≥3200mm；整车外形尺寸≤5800*2100*2170mm；最大载体积≥5.32立方米；准乘2人；轮胎：7.50R16LT14PR。</t>
  </si>
  <si>
    <t>侧挂垃圾桶</t>
  </si>
  <si>
    <t>长≥750mm*宽570mm*高1070mm±10%，容积≥240L，材质100%高密度聚乙烯（进口原材料），桶壁厚度≥6mm，科工作温度≥-30℃~+65℃</t>
  </si>
  <si>
    <t>个</t>
  </si>
  <si>
    <t>果皮箱两类铁质</t>
  </si>
  <si>
    <t>外形尺寸≥960*400*950mm±18%，材质镀锌钢板</t>
  </si>
  <si>
    <t>合计</t>
  </si>
  <si>
    <r>
      <rPr>
        <sz val="14"/>
        <color theme="1"/>
        <rFont val="宋体"/>
        <charset val="134"/>
        <scheme val="minor"/>
      </rPr>
      <t xml:space="preserve">                                           供应商：</t>
    </r>
    <r>
      <rPr>
        <u/>
        <sz val="14"/>
        <color theme="1"/>
        <rFont val="宋体"/>
        <charset val="134"/>
        <scheme val="minor"/>
      </rPr>
      <t xml:space="preserve">                      </t>
    </r>
  </si>
  <si>
    <r>
      <rPr>
        <sz val="14"/>
        <color theme="1"/>
        <rFont val="宋体"/>
        <charset val="134"/>
        <scheme val="minor"/>
      </rPr>
      <t xml:space="preserve">                                                    日期：</t>
    </r>
    <r>
      <rPr>
        <u/>
        <sz val="14"/>
        <color theme="1"/>
        <rFont val="宋体"/>
        <charset val="134"/>
        <scheme val="minor"/>
      </rPr>
      <t xml:space="preserve">                 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</si>
</sst>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3" fillId="2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8" borderId="8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view="pageBreakPreview" zoomScale="85" zoomScaleNormal="40" workbookViewId="0">
      <selection activeCell="H12" sqref="H12"/>
    </sheetView>
  </sheetViews>
  <sheetFormatPr defaultColWidth="9" defaultRowHeight="12" outlineLevelCol="7"/>
  <cols>
    <col min="1" max="1" width="9" style="1"/>
    <col min="2" max="2" width="16.175" style="1" customWidth="1"/>
    <col min="3" max="3" width="35.2916666666667" style="1" customWidth="1"/>
    <col min="4" max="4" width="9" style="1"/>
    <col min="5" max="5" width="10.2916666666667" style="1" customWidth="1"/>
    <col min="6" max="7" width="11.6166666666667" style="2" customWidth="1"/>
    <col min="8" max="8" width="13.675" style="2" customWidth="1"/>
    <col min="9" max="16384" width="9" style="1"/>
  </cols>
  <sheetData>
    <row r="1" ht="20.25" spans="1:1">
      <c r="A1" s="3" t="s">
        <v>0</v>
      </c>
    </row>
    <row r="2" ht="67" customHeight="1" spans="1:8">
      <c r="A2" s="4" t="s">
        <v>1</v>
      </c>
      <c r="B2" s="4"/>
      <c r="C2" s="4"/>
      <c r="D2" s="4"/>
      <c r="E2" s="4"/>
      <c r="F2" s="5"/>
      <c r="G2" s="5"/>
      <c r="H2" s="5"/>
    </row>
    <row r="3" ht="67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</row>
    <row r="4" ht="75" customHeight="1" spans="1:8">
      <c r="A4" s="8">
        <v>1</v>
      </c>
      <c r="B4" s="8" t="s">
        <v>10</v>
      </c>
      <c r="C4" s="8" t="s">
        <v>11</v>
      </c>
      <c r="D4" s="8" t="s">
        <v>12</v>
      </c>
      <c r="E4" s="8">
        <v>2</v>
      </c>
      <c r="F4" s="9"/>
      <c r="G4" s="9">
        <f>E4*F4</f>
        <v>0</v>
      </c>
      <c r="H4" s="8">
        <v>158000</v>
      </c>
    </row>
    <row r="5" ht="75" customHeight="1" spans="1:8">
      <c r="A5" s="8">
        <v>2</v>
      </c>
      <c r="B5" s="8" t="s">
        <v>13</v>
      </c>
      <c r="C5" s="8" t="s">
        <v>14</v>
      </c>
      <c r="D5" s="8" t="s">
        <v>12</v>
      </c>
      <c r="E5" s="8">
        <v>1</v>
      </c>
      <c r="F5" s="9"/>
      <c r="G5" s="9">
        <f t="shared" ref="G5:G12" si="0">E5*F5</f>
        <v>0</v>
      </c>
      <c r="H5" s="8">
        <v>175000</v>
      </c>
    </row>
    <row r="6" ht="75" customHeight="1" spans="1:8">
      <c r="A6" s="8">
        <v>3</v>
      </c>
      <c r="B6" s="8" t="s">
        <v>15</v>
      </c>
      <c r="C6" s="8" t="s">
        <v>16</v>
      </c>
      <c r="D6" s="8" t="s">
        <v>12</v>
      </c>
      <c r="E6" s="8">
        <v>1</v>
      </c>
      <c r="F6" s="9"/>
      <c r="G6" s="9">
        <f t="shared" si="0"/>
        <v>0</v>
      </c>
      <c r="H6" s="8">
        <v>142000</v>
      </c>
    </row>
    <row r="7" ht="75" customHeight="1" spans="1:8">
      <c r="A7" s="8">
        <v>4</v>
      </c>
      <c r="B7" s="8" t="s">
        <v>17</v>
      </c>
      <c r="C7" s="8" t="s">
        <v>18</v>
      </c>
      <c r="D7" s="8" t="s">
        <v>12</v>
      </c>
      <c r="E7" s="8">
        <v>1</v>
      </c>
      <c r="F7" s="9"/>
      <c r="G7" s="9">
        <f t="shared" si="0"/>
        <v>0</v>
      </c>
      <c r="H7" s="8">
        <v>24000</v>
      </c>
    </row>
    <row r="8" ht="75" customHeight="1" spans="1:8">
      <c r="A8" s="8">
        <v>5</v>
      </c>
      <c r="B8" s="8" t="s">
        <v>19</v>
      </c>
      <c r="C8" s="8" t="s">
        <v>20</v>
      </c>
      <c r="D8" s="8" t="s">
        <v>12</v>
      </c>
      <c r="E8" s="8">
        <v>2</v>
      </c>
      <c r="F8" s="9"/>
      <c r="G8" s="9">
        <f t="shared" si="0"/>
        <v>0</v>
      </c>
      <c r="H8" s="8">
        <v>202000</v>
      </c>
    </row>
    <row r="9" ht="77" customHeight="1" spans="1:8">
      <c r="A9" s="8">
        <v>6</v>
      </c>
      <c r="B9" s="8" t="s">
        <v>21</v>
      </c>
      <c r="C9" s="8" t="s">
        <v>22</v>
      </c>
      <c r="D9" s="8" t="s">
        <v>12</v>
      </c>
      <c r="E9" s="8">
        <v>1</v>
      </c>
      <c r="F9" s="9"/>
      <c r="G9" s="9">
        <f t="shared" si="0"/>
        <v>0</v>
      </c>
      <c r="H9" s="8">
        <v>110000</v>
      </c>
    </row>
    <row r="10" ht="81" customHeight="1" spans="1:8">
      <c r="A10" s="8">
        <v>7</v>
      </c>
      <c r="B10" s="10" t="s">
        <v>23</v>
      </c>
      <c r="C10" s="8" t="s">
        <v>24</v>
      </c>
      <c r="D10" s="8" t="s">
        <v>25</v>
      </c>
      <c r="E10" s="8">
        <v>200</v>
      </c>
      <c r="F10" s="9"/>
      <c r="G10" s="9">
        <f t="shared" si="0"/>
        <v>0</v>
      </c>
      <c r="H10" s="8">
        <v>46000</v>
      </c>
    </row>
    <row r="11" ht="67" customHeight="1" spans="1:8">
      <c r="A11" s="8">
        <v>8</v>
      </c>
      <c r="B11" s="10" t="s">
        <v>26</v>
      </c>
      <c r="C11" s="8" t="s">
        <v>27</v>
      </c>
      <c r="D11" s="8" t="s">
        <v>25</v>
      </c>
      <c r="E11" s="8">
        <v>318</v>
      </c>
      <c r="F11" s="9"/>
      <c r="G11" s="9">
        <f t="shared" si="0"/>
        <v>0</v>
      </c>
      <c r="H11" s="8">
        <v>204100</v>
      </c>
    </row>
    <row r="12" s="1" customFormat="1" ht="37" customHeight="1" spans="1:8">
      <c r="A12" s="11" t="s">
        <v>28</v>
      </c>
      <c r="B12" s="11"/>
      <c r="C12" s="11"/>
      <c r="D12" s="11"/>
      <c r="E12" s="11"/>
      <c r="F12" s="11"/>
      <c r="G12" s="12">
        <f>SUM(G4:G11)</f>
        <v>0</v>
      </c>
      <c r="H12" s="12">
        <f>SUM(H4:H11)</f>
        <v>1061100</v>
      </c>
    </row>
    <row r="13" ht="37" customHeight="1" spans="1:8">
      <c r="A13" s="13" t="s">
        <v>29</v>
      </c>
      <c r="B13" s="13"/>
      <c r="C13" s="13"/>
      <c r="D13" s="13"/>
      <c r="E13" s="13"/>
      <c r="F13" s="14"/>
      <c r="G13" s="14"/>
      <c r="H13" s="14"/>
    </row>
    <row r="14" ht="37" customHeight="1" spans="1:8">
      <c r="A14" s="13" t="s">
        <v>30</v>
      </c>
      <c r="B14" s="13"/>
      <c r="C14" s="13"/>
      <c r="D14" s="13"/>
      <c r="E14" s="13"/>
      <c r="F14" s="14"/>
      <c r="G14" s="14"/>
      <c r="H14" s="14"/>
    </row>
    <row r="15" spans="5:7">
      <c r="E15" s="15"/>
      <c r="F15" s="16"/>
      <c r="G15" s="16"/>
    </row>
    <row r="16" spans="5:7">
      <c r="E16" s="15"/>
      <c r="F16" s="16"/>
      <c r="G16" s="16"/>
    </row>
    <row r="17" spans="5:7">
      <c r="E17" s="15"/>
      <c r="F17" s="16"/>
      <c r="G17" s="16"/>
    </row>
    <row r="18" spans="5:7">
      <c r="E18" s="15"/>
      <c r="F18" s="16"/>
      <c r="G18" s="16"/>
    </row>
  </sheetData>
  <mergeCells count="4">
    <mergeCell ref="A2:H2"/>
    <mergeCell ref="A12:F12"/>
    <mergeCell ref="A13:H13"/>
    <mergeCell ref="A14:H14"/>
  </mergeCells>
  <printOptions horizontalCentered="1"/>
  <pageMargins left="0.393055555555556" right="0.393055555555556" top="0.393055555555556" bottom="0.393055555555556" header="0.298611111111111" footer="0.275"/>
  <pageSetup paperSize="9" scale="83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分项报价表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2021-08-05T01:05:00Z</dcterms:created>
  <dcterms:modified xsi:type="dcterms:W3CDTF">2021-10-18T09:06:10Z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