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2" sheetId="2" r:id="rId1"/>
  </sheets>
  <definedNames>
    <definedName name="_xlnm.Print_Titles" localSheetId="0">Sheet2!$1:$2</definedName>
  </definedNames>
  <calcPr calcId="144525"/>
</workbook>
</file>

<file path=xl/sharedStrings.xml><?xml version="1.0" encoding="utf-8"?>
<sst xmlns="http://schemas.openxmlformats.org/spreadsheetml/2006/main" count="186" uniqueCount="148">
  <si>
    <t>内蒙古大兴安岭林业管理局森林病虫害防治林木种籽站林区林木种子实验室2021年设备和仪器采购项目采购清单</t>
  </si>
  <si>
    <t>序号</t>
  </si>
  <si>
    <t>类别</t>
  </si>
  <si>
    <t>名称</t>
  </si>
  <si>
    <t>结构、型号</t>
  </si>
  <si>
    <t>技术参数</t>
  </si>
  <si>
    <t>单位</t>
  </si>
  <si>
    <t>数量</t>
  </si>
  <si>
    <t>单价报价(元）</t>
  </si>
  <si>
    <t>总价报价（元）</t>
  </si>
  <si>
    <t>备注</t>
  </si>
  <si>
    <t>分样扦样器具</t>
  </si>
  <si>
    <t>电动吸式
扦样器</t>
  </si>
  <si>
    <t>LDQ-1600W</t>
  </si>
  <si>
    <t>性能特点:
1、主机吸力可达30m。2、可干湿两用吸尘与取样；3、所取样品能较好地保持原粮的原始质量状况；4、带有吹气功能，满足不同要求；5、带插孔底座，方便储存附件；6、自动卷线及安全保护装置，保护电机正常运转；7、具有吸力强、取样快，减少工人劳动力，使用可靠，操作简便等优点；技术参数：规格：0-10米（主机吸力范围）工作电源：AC220,50Hz功率（W）：1400</t>
  </si>
  <si>
    <t>个</t>
  </si>
  <si>
    <t>电子数字游标卡尺</t>
  </si>
  <si>
    <t>0-150-
200-
300mm</t>
  </si>
  <si>
    <t>数显式，规格：0-150-200-300mm</t>
  </si>
  <si>
    <t>台</t>
  </si>
  <si>
    <t>种子
净度
仪器</t>
  </si>
  <si>
    <t>多功能
种子
净度工作台</t>
  </si>
  <si>
    <t>TJD-1300A</t>
  </si>
  <si>
    <t>功能特点：
1、该工作台由白光投射观察台、偏振光防眩目透射观察台和放大装置三部分一体化构成，设计上更专注于细节，更加人性化。
2、该净度工作台台面的灯光采用遥控开关控制和手动控制双功能。白光台面灯光、偏振光台面灯光、放大镜灯可单独控制，用户可以根据实际需要组合使用。
3、放大和照明装置采用活臂式拉伸设计，使用时可自由拉伸到台面上的每个位置，方便放大和清晰观察。
4、该净度工作台采用最新高亮度低耗能的冷光源，避免了灯光发出的热量对种子、幼苗、菌落、试验活体样本等影响，从而真正保证了对样本的无损观察。
5、透射照明功能（能完全滤除背景光源的干扰，可进行对种子外形评判，切片观察，病理分析，品种鉴定以及种子发芽，幼苗生长叶片分析，菌落计数、米质分析等综合功能，并适于拍摄高质量的照片）。
*具备手机 APP 自动计数识别功能： 
*可图像识别:拍摄照片后，软件自动计算种子数量，输出种子数量及千粒重结果。 
*手动修正使计数更精确:算法识别度高，基本上能识别所有的种子，紧挨或者太远造成误差计算的种子，可通过“+”“_” 做相应的修正，使数粒准确性达 100%。 
*数据查看方式多样化:可在系统软件中查看报表或者导出EXCEL 表格查看数据。  APP 计数软件参数： *万能算法，支持各种粒型种子计数*数粒精度：圆形种子±1‟，长形种子±5‟，修正后可达100%。工作台尺寸：1300mm×650mm×750mm、电源：220V 50Hz、观察台规格：630mm×500mm、功率：15W、偏振光平台：270mm×270mm、功率：16W、放大镜灯光功率：20W                             放大倍率：5X</t>
  </si>
  <si>
    <t>种子风选
净度仪</t>
  </si>
  <si>
    <t>CFY-3</t>
  </si>
  <si>
    <t>工作原理：种子风选仪，是根据物质微粒在气流中的空气动力学行为(飘浮速度)，运用微电子控制技术开发的一种专门用于种子净度试验的仪器。
特点：1、仪器外壳全金属制造，满足强度需要，坚固耐用；2、外形新颖美观，性能优越；噪音低，寿命长，省电，安全可靠；3、管道采用优质玻璃管材质，操作过程可视化；4、仪器自动定时控制，无需专人看管，操作简便；5、可以根据颗粒大小调节风速和风量，以达到良好的效果。风门和调速器可调节风量大小；6、杂质通过分离管进入到杂物杯中，和种子分离；7、物料杯的底座有弹性，增加了物料杯和底座的粘合度，气密性好。
技术指标：1、最大风压：689pa2、电机功率：550W3、定时：0～9999分钟4、外形尺寸：526*455*1680mm5、工作电压：220V 50HZ6、电机转速：2800 r/min7、噪声值：≤81dB。8、风速：33m/s
9、风量：0.142立方米/每分钟</t>
  </si>
  <si>
    <t>温湿度记录仪</t>
  </si>
  <si>
    <t>NZ95-2G</t>
  </si>
  <si>
    <t>主机功能：显示：液晶屏显示带背光，显示当前时间、传感器数量、测量值、电池电量、语音状态、经度纬度，网络状态，储存卡状态等；
采集：可5分~99小时任意设定采集时间，在无人看守的情况下使用，可设置定时采集或手动采集；自动记录数据并存储，屏幕显示已存储数量；屏幕显示北京时间及已存数据量及存储时间；
上传：自带无线传输功能，通过GPRS上传，所测量数据可通过一键发送或设置数据发送间隔，实时发送至服务器，上网页或手机APP查看数据，无论身在何处只要能上网，均可查看下载数据：传输：GPRS；储存：主机可储存≥5万组数据量，也可外置SD/TF储存卡最大支持32G，可无限储存。报警：环境信息参数报警设置简单、快捷，可按需要设定超限值；接口：SIM卡接口、TF卡接口、充电接口、USB接口、有线传感器接口。定位：实时显示采集点经纬度并保存；坐标精度：3位小数，±0.05分；手动选项；连接：有线连接时若需同时接多个传感器则需通过集线器进行连接，集线器有一拖四、一拖六，实际使用时按需配置，可连接不少于32种不同类型传感器供电：交直流；容量：7.4V/1800mAh大容量锂电池供电，并且有电池过充和过放保护功能；待机：待机时长≥7天；适配器：设备充电须用专配的电源充电，适配器规格8.4V/1.5A，充满电需约3.5H；充电中适配器为红灯，充满为绿灯。语言：中英文切换；工作环境：温度：-40℃～80℃；湿度：5%～98%；主机查用：可以通过GPRS上传，所测量数据可通过一键发送或设置数据发送间隔，实时发送到至服务器上，网页和手机APP查看数据，无论在任何地方只要能上网，均可查看下载数据；安卓和苹果系统均可支持手机APP端查看；软件：(需提供具有CNAS标志的第三方检测报告）1.自带管理云平台，无论身在何处，可随时随地通过电脑网页在线查看历史数据和实时数据；也可以随时随地通过智能手机APP端查看历史和实时数据。2.数据中心具备历史数据表格、线形图及柱状图显示；平台内数据可下载，分析，打印。3.用户可为设备配置传感器报警条件，预置若干常用的农作物的报警配置。4.可以设置最低最高超限值，APP推送报警，可自动进行数据预警分析。5.设备主机采集的信息，加上云平台自带的历史数据，可按客户需求建立对应的作物生长模型，根据该模型，可对当下的作物提供适应的农事操作及作物病情灾害提前预警。6.平台支持设备数据存储，提供足够容量可永久保存。7.平台为设备数据提供曲线与表格等报表形式，且数据可导出与导入。8.各传感器数据可按各区块种植作物信息按天、周、月、生长季、半小时平均，24小时平均各阶段分类查看，可环比、同比统计该时段最大、最小及平均值。9.登录界面可显示GIS地理信息，查看更加的直观。10.平台传感器示意图可显示传感器在线状态，流量状态及电池电量状态等，可远程在线校准传感器偏移值。11.可按用户需求自定义系统配置，包含：单位信息、基地信息、地块信息、用户信息、报警信息、我的仪器、卡号管理等。12.平台包含网页端PC端和APP端软件均可在线升级。13.可设置上下级查看权限，不同权限的管理者可根据需要调整所需查看的内容。
传感器参数：温度测量范围:-40℃-120℃;分辨率:0.1℃;精度:±0.4℃。湿度测量范围:0-100%RH;分辨率:0.1%RH;精度:±3%RH</t>
  </si>
  <si>
    <t>种子发芽检测设备</t>
  </si>
  <si>
    <t>离心机</t>
  </si>
  <si>
    <t>JIDI-5D</t>
  </si>
  <si>
    <t>功能特点：1. 采用3.5寸彩屏显示，支持瞬时离心，同屏显示转速、离心力、时间、升降速档位等，运行中可随时更改参数，无需停机。2. 采用独有的八边形腔体连接，整体结构厚实可靠，腔体外设计自动通风循环系统，电路板全部悬挂，具有很好的防潮效果。3. 离心机专用观察筒：上下凹凸螺纹口设计，解决了传统离心机使用简易观察孔容易脱落、密封不严造成安全隐患的质量问题。4. 离心腔腔内与盖子风道设计循环风道系统，使整个腔体、电机等部件保持极好的散热作用，提高整机的稳定性能及高可靠性。5. 离心腔采用优质不锈钢材料，并镀有特殊抗腐蚀涂层，具有极好的耐腐蚀作用，经久耐用。6. 采用专利的三角连杆电机固定及三级减震系统结构，将电机牢牢地固定在底部，使电机能高速平稳的运转。7. 设计独有的前开孔技术，整机维修方便。8. 整机采用人体工学设计，外观大气美观，操作简便，设有门盖保护、超速、超温、不平衡等多种保护功能，故障自动报警功能，使用稳定可靠。技术参数：最高转速：5200r/min、最大相对离心力：5132×g、定时范围：0 ~   99min59s、转速精度：±10r/min、加/减速率：0~9档、电机：变频无刷电机、电源：AC 220V   50Hz 10A、整机噪音：≤58dB、重量：45Kg、尺寸585×440×340mm（L×W×H）</t>
  </si>
  <si>
    <t>种子水分检测设备</t>
  </si>
  <si>
    <t>冷藏/冷冻/
双温冰箱冷柜</t>
  </si>
  <si>
    <t xml:space="preserve"> BCD-426WTPZM(E)</t>
  </si>
  <si>
    <t>产品特性：制冷方式：混合制冷、箱门结构：对开三门、能效等级：二级温区：双温区、能效等级：二级能效、压缩机：定频 类型：商用冷柜控温方式：机械控温、制冷方式：直冷放置方式：卧式冷柜开门方式：蝶形门容量：216-280L冷藏容积（L）：147产品净重（kg）：49、冷冻容积（L）：124</t>
  </si>
  <si>
    <t>红外
水份
测定仪</t>
  </si>
  <si>
    <t>ESH-35</t>
  </si>
  <si>
    <t>功能特点：操作流程全程提示、内置电子水平泡、WeightLab 5 实时数据记录平台、加热盖防跌落设计、自然空气对流气道设计、开盖断电保护装置、工作台面板侦测功能、专业锄型电源线设计、全景观察窗设计、聚能扼温环设计、可拆卸式加热灯管设计、可拆卸式工作台面板设计、称重可读性:5mg、水分含量可读性:0.01%、最大称量范围:120g、重复性（样品重量）±0.5 %；±0.2 % (2 g；10 g)、测试结果显示:水分 % M、g；干重 % S、g；干湿比 %M/S、加热f方式：卤素灯、温度范围:40℃~180℃、测量模式:自动、手动、预热、预设、自定义 测量方法存储:24、工作环境温度:5℃~35℃、电源:AC：220V±10%；60Hz±1Hz功耗:Max. 800W、秤盘尺寸:Φ90mm、显示屏:4.3 寸 TFT（触摸）外形尺寸:380 X 200 X 210  (长 X 宽 X 高，单位：mm)、净重:5.8kg</t>
  </si>
  <si>
    <t>电动
粉碎机</t>
  </si>
  <si>
    <t>JFSO-100</t>
  </si>
  <si>
    <t>技术规格：最大粉碎量：≤50g、粉碎时间：≤2min、转子直径：100mm、电机转速：1400r/min、筛皮孔径：1、1.5、2mm、电机功率：180W、外形尺寸：280mm×170mm×280mm、工作电源：AC220V 50HZ</t>
  </si>
  <si>
    <t>凝胶真空干燥器</t>
  </si>
  <si>
    <t>NZG-A</t>
  </si>
  <si>
    <t>性能：干胶速度快，避免因自然风干引起的龟裂现象。产品用途：适用于凝胶的快速烘干。技术规格：凝胶干燥面积：450×330（mm)、干燥温度：60℃、80℃两档可调、定时功能：有、真空泵：（另配）、外形尺寸（L×W×H）：690×480×185（mm）净重：16.5（kg）</t>
  </si>
  <si>
    <t>种子千粒重测量仪器</t>
  </si>
  <si>
    <t>数控电热
恒温鼓
风干燥箱</t>
  </si>
  <si>
    <t>DHG-9123A</t>
  </si>
  <si>
    <t>产品特点:1.箱体内均采用镜面不锈钢或拉丝板材料氩弧焊制作而成，箱体外采用优质钢板材料，外型新颖美观。2.采用具有控温保护、带有定时功能的数字显示微电脑控制器，控温精确可靠。3.热风循环系统由能在高温下连续运转的风机和合适风道组成。
技术参数:电源电压：220V　50Hz/控温范围：RT+10℃～250℃/温度分辨率：0.1℃、恒温波动度：±1℃、输入功率：2070W、工作环境温度：5℃～40℃、内胆尺寸(mm)：550×450×550、外形尺寸(mm)：830×650×730、载物托架(标配)：2块、定时范围：1～9999 minutes</t>
  </si>
  <si>
    <t>称重型
电子自
动数粒
仪</t>
  </si>
  <si>
    <t>SLY-E</t>
  </si>
  <si>
    <t>功能特点：1、微电脑自动控制，全中文液晶显示屏显示，中文菜单操作，触摸式按键，完全自动化操作。2、圆形及长形种子、大中小粒种子均适用。3、仪器可设置北京时间，并在仪器的主界面上直观显示。4、显示屏可直观读取当前数粒数、计数模式、灵敏度、称重重量及数粒时间。5、数粒速度快慢可调。6、仪器具有灵敏度调节功能，实现只对所选量级的颗粒计数，避免杂质等干扰，使数粒更精确。7、具有计数自停、自由数粒两种模式可供选择。自由数粒：无上限数粒，直到无种子掉落无按键操作2分钟后，振动盘将保护性停止工作。计数自停：选择此功能则当数粒达到所设值时，会自动停止。8、可对前次计数进行自动保存。9、可直接使用快捷数粒菜单“500”、“1000”、“1500”、“2000”选项，也可自定义设置数粒菜单。10、具有快速自校、定时自停、电路自整等功能。11、主机自带4GSD卡，可无限存储数据，并可进行数据查看与数据删除，也可以将存储的数据导出到计算机中。12、可在计算机中直观查看存储数据：日期、时间、数粒数量、数粒耗时、重量。13、称重功能：仪器内置高精度重力传感器，可自动称重。14、可对一次数粒称重并将结果显示和保存。*具备手机 APP 自动计数识别功能： *可图像识别:拍摄照片后，软件自动计算种子数量，输出种子数量及千粒重结果。 *手动修正使计数更精确:算法识别度高，基本上能识别所有的种子，紧挨或者太远造成误差计算的种子，可通过“+”“_” 做相应的修正，使数粒准确性达 100%。 *数据查看方式多样化:可在系统软件中查看报表或者导出EXCEL 表格查看数据
技术参数：数粒范围：尺寸长×宽小于 12×4 毫米（小颗粒）、尺寸长×宽小于 12×10 毫米（大颗粒）计数精度：小颗粒5/1000；大颗粒3/1000、计数速度：1000粒/3分钟计数容量：1~99999由LCD直接读数、预置自停：1~99999当中任意数值，置00000不计数、称重范围：0~1000g、仪器尺寸：450×300×320mm、外接电源：AC 220~±20V~50HZ、交流功率：小于60瓦连续工作时间：≥5小时</t>
  </si>
  <si>
    <t>电泳仪</t>
  </si>
  <si>
    <t>Mini-ES</t>
  </si>
  <si>
    <t>产品特性：6600v、4～400mA,数字显示AV数值、可选择稳压或稳流状态工作，工作参数；连续可调，用于分离蛋白质核酸等生物的常压电泳、</t>
  </si>
  <si>
    <t>标准样品储存仪器</t>
  </si>
  <si>
    <t>低温林木种质资源保存库</t>
  </si>
  <si>
    <t>TPZY-C(10平方)</t>
  </si>
  <si>
    <t>应用范围 适用于种质资源的储藏。技术部分 1．工作条件 1.1 电源：380V±10%1.2 环境温度：15-27℃（最优：18~21℃）1.3 相对湿度：20-80%。2．主体部分：1)按种质资源库标准设计。库体面积:10平方建筑面积。2)温度：贮藏温度保持在-5℃～10℃，温度范围更广，用户可以任意设定使用温度。温度可以连续可调，精度±1℃。3)湿度：相对湿度≤55%，精度7-10%。4)*采用高性能压缩机组,以及转轮除湿机，由控制中心统一调控。5)温湿度传感器主要芯片采用国内外先进配件。库体：采用定制聚氨酯库体板合围搭建。聚氨酯板厚度≥100mm，钢板厚度≥0.426mm，聚氨酯：≥42KG/m³，导热系数λ≤0.024w/m.k，高阻燃等级≥B1级阻燃标准。6)库门：开启方式为外单开启，确保内部开启优先。7)密封处理：采用特制的耐高低温材料对库体衔接处进行无缝密封处理。8)通风系统：设置合理的内部循环通风系统，对库房进行温度控制，使得库房内送风均匀，不会出现局部区域温度偏差大。9)照明方式：合理分布LED灯。不少于4盏。10)隔离系统：进出口处安装隔离系统，防止内外气流交换节约能耗。3、控制系统功能要求：1)动态恒温恒湿控制系统，响应快，精度高。2)*采用≥5.7寸彩色触摸屏，所有的参数显示和设定均可在触摸屏上进行，可根据不同的需求选择最佳制冷的运行模式，可在触摸屏上直接设置温度，湿度，时间，模式等参数, 具有实时温湿度，历史温湿度数据曲线，设备运行状态显示，故障图形代码显示等专用功能。3)*系统采用综合监管云平台，所有功能模块都集中在一个云平台中，可在手机及网页端实时查看库体内部数据。4)*状态监管：可以根据权限远程随时随地查看各库内的情况、各设备的运行状态。实时监控每个库体的运行情况及设备情况（机组状态、故障提示等情况），便于有效判断设备运行状况，判断出压缩机是否亚健康状态。5)*视频监管：采用高清摄像头，通过系统软件可在线查看每个库内的实时视频，历史视频，管理者与库内人员可进行在线影音交流，语音对讲。视频与库内的数据同一软件界面显示。6)数据监管：通过双模块双独立监管采集系统，实现 7*24 小时不间断数据记录、存储。可按天、周、月查看历史数据。温湿度数据可以同一坐标轴显示，不同库数据也可实现同一坐标轴显示。2T（含）以上数据存储硬盘。7)*远程报警：具有超温报警、非法闯入报警、异常报警功能。可设定各监控点位的温度、湿度报警上下限值，当出现数据异常、突然断电时可自动发出报警信号。8)*各档程序参数长期记忆，系统意外断电后可以自动恢复运行，并且不影响原来参数的设定，可按原有的设置继续运行，充分保证试验工作的连续性。9)*每个种质资源库均采用双独立管路系统低温（数码）涡旋双风冷低噪音冷凝机组：可应用于不同库温，选用高性能机组，原装数码涡旋机组，中期库采用数码涡旋机组，冷量输出调节范围 2.5％～100％中任意一点。长期库采用原装谷轮低温涡旋机组或进口半封闭机组。4 基本配置、4.1 主体库体一套4.2环境控制系统4.3转轮除湿机4.4种子专用储藏密集柜5 技术资料5.1 免费提供全套、完整的技术资料，包括详细的仪器中文说明书、操作手册和仪器维护等有关资料及质量认证书。5.2 提供相关应用技术资料。6 技术服务和培训6.1供应商必须提供仪器的免费现场安装调试，并同时在现场对用户进行操作及维护培训。6.2仪器在调试通过后提供壹年保修服务，在保修期内，所有服务及配件全部免费。6.3供应商提供400/800免费电话，为用户提供免费的电话咨询及技术服务。6.4供应商在国内必须设有专业的维修站，有专职的维修工程师及应用工程师有效保证售后维修的及时、快捷，并负责提供技术支持，24小时响应，72小时到达现场，保证仪器的正常操作。7质量保证主机及配套设备免费保修期1年(自设备验收合格之日起计算)，保修期内提供全免费保修。
*技术指标带*部分为主要参数，必须满足。</t>
  </si>
  <si>
    <t>间</t>
  </si>
  <si>
    <t>低温离心机</t>
  </si>
  <si>
    <t>JIDI-16R</t>
  </si>
  <si>
    <t>主要应用于生物化学、医疗卫生、食品安全、生命科学、农林科学、牧业科学、血库、血站、生物制品、药物制品等领域对样品进行分离沉淀和浓缩制备的理想设备，是各级医院、科研单位、高等院校用于离心分离的必备仪器。
技术参数：最高转速：16800r/min最大相对离心力：23100×g、定时范围：0 ~ 99min59s/0-99h59min可自由切换转速精度：±10r/min、加/减速率：0~9档、电机：离心机专用变频电机、温控范围：-20℃~+40℃、温控精度：±0.8℃、电源：AC 220V 50Hz 15A、整机噪音：≤55dB、重量（不含转头）：63kg、外形尺寸：520×650×365mm（L×W×H）</t>
  </si>
  <si>
    <t>叶面积测定仪</t>
  </si>
  <si>
    <t>YMJ-D</t>
  </si>
  <si>
    <t>功能特点：1采用了人机工学原理，使用方便，操作简单；*2叶脊厚薄设计，更强的适应不同植物叶片的厚度，测完不影响植物生长；3采用轻触按钮设计，保证测量时采集图片的准确性，轻触按钮使用次数超过万次；*4系统自动分离采集对象与背景的颜色，大大提升了数据测量的精度；5可实现单次叶片分析，也支持较长叶片多次采集；*6一键分析可测量叶片的多种参数：叶面积、叶长、叶宽、长宽比、周长、形状因子、形状系数；*7支持多组实验数据和图片导出excel表格，并可转发至其他应用软件或者导出至电脑端，数据自动长期保存至云端；*8支持用户手机号码自主注册，数据与账户自动绑定；9支持手机APP扫描二维码与设备绑定；10软件自动更新。
*软件要求：(需提供具有CNAS标志的第三方检测报告）1.应能够兼容包括仪器云系统，手机APP系统，专家系统，可在线升级。2.应能够进行数据分析功能，可以根据选择的时间段展示数据，并且支持数据表格，线状图，柱形图，饼状图4种方式查看，平台内数据可下载，分析，打印。3.应能够对环境数据进行历史数据曲线查看，可以选择天、周、月、生长季、半小时平均、24小时平均进行史数据曲线查询，可以自定义设置查询时间段可环比、同比统计该时间段最大、最小及平均值。
技术参数：1、叶片长测量范围：单次采集范围为0-110mm（支持多张图像拼接）2、叶片长测量精度：单次采集测量精度为±1%，拼接精度可控在±2%3、叶片宽测量范围：0-150mm4、叶片宽测量精度：单次采集测量精度为±1%，拼接精度可控在±2%5、长宽比测量范围：0.00-10.006、长宽比测量精度：叶片长测量精度：单次采集测量精度为±2%，拼接精度可控在±2%7、周长测量范围：0-1000 mm8、周长测量精度：单次采集测量精度为±2%，拼接精度可控在±3%。9、面积测量范围：0-1,000,000 mm2。10、面积测量精度：单次采集测量精度为±1%，拼接精度±2%11、形状因子范围：0.00-1.00。12、形状因子测量精度：单次采集测量精度为±2%，拼接精度可控在±5%13、形状系数范围：0.00-1.00。14、形状系数测量精度：单次采集测量精度为±2%，拼接精度可控在±5%</t>
  </si>
  <si>
    <t>种子活力健康检测仪器</t>
  </si>
  <si>
    <t>种子老化箱</t>
  </si>
  <si>
    <t>LH-150S</t>
  </si>
  <si>
    <t>主机功能要求 显示要求：大屏幕液晶屏程序控制显示指导操作流程，带背光，直观显示北京时间，时段剩余时间，箱内温度湿度值及室外温度。材质要求：静电喷塑外壳，镜面不锈钢内胆，细节精致。报警要求：超高温超低温远程预警，如发现异常情况，系统会自动发送短信通知指定使用人。数据提取要求：箱体内部数据可网络提取，可利用GPRS传输模式将数据传输至网络中，用户可通过任何一台可上网的电脑查看数据或曲线图，曲线和数据都可下载到本地电脑中进行存储和分析，以便对不同种苗生长规律进行分析。超温保护要求：可设置内胆保护温度，高于内胆保护温度软硬件自动切断电源，保护测试样品。故障提示要求：仪器故障自动提示，故障解决方法。接口要求：RJ45，可用无线WIFE连接 *软件要求：(需提供具有CNAS标志的第三方检测报告）1.应能够兼容包括仪器云系统，手机APP系统，专家系统，可在线升级。2.应能够进行数据分析功能，可以根据选择的时间段展示数据，并且支持数据表格，线状图，柱形图，饼状图4种方式查看，平台内数据可下载，分析，打印。3.应能够对环境数据进行历史数据曲线查看，可以选择天、周、月、生长季、半小时平均、24小时平均进行历史数据曲线查询，可以自定义设置查询时间段可环比、同比统计该时间段最大、最小及平均值。
技术参数：容积：150L、控温范围：5～65℃、湿度范围：50～95%RH、温度波动度：±0.5℃、温度均匀度：±1℃、湿度波动度：±7%R、温度、湿度可编程段数：根据需要可设置多段加热功率：300~500W、压缩机功率：190W～320W压缩机动延时保护时间：3分钟左右、噪音：＜70Db工作方式：连续运行（压缩机间歇工作）、电源：220±22V、50±0.5HZ</t>
  </si>
  <si>
    <t>种子X光
机( 小粒种子)</t>
  </si>
  <si>
    <t>HY-1090</t>
  </si>
  <si>
    <t>功能特点：1.不需要暗室，显示器直接显示，当图像在最佳效果时可储存所拍图片。2.可以用USB连接电脑高清晰数字图像输出，可直接对X光图像进行打印。3.分析，存储，随时可调用，连接打印机输出，节省洗片等费用。4.实时采集图片，实时成像，百万像素摄像系统，含软件。5.可在电脑上调节图像质量和图像效果。6.可智能调节对比度。7.独创的图像增强系统以达到拍片效果更清晰。技术参数：1.摄像相素：＞150万。2.拍照范围：Φ80mm3.分辨率56Ip/cm。4.输出屏亮度：&gt;7cd/cm25.最大间距：300mm。6.管电压：60-85Kv。7.管靶硫：0.2-0.4mA8.对比度：7%。9.灰度：7级。10.漏射线：&lt;5mR/h。11.主机重量：6.5Kg。12.标准配置：主机一台，图像增强系统一套，手提箱一只，数据线一条，图像采集盒一只。</t>
  </si>
  <si>
    <t>智能液晶光谱培养箱</t>
  </si>
  <si>
    <t>GTOP-1000Y</t>
  </si>
  <si>
    <t>产品特性：容积：1000L、控制范围：0～50℃、温度波动度：±0.5℃、温度均匀度：±1℃、温度光照可编程段数：液晶1～99各时段全自动、寿命：常温10万小时</t>
  </si>
  <si>
    <t>种子纯度检测仪器</t>
  </si>
  <si>
    <t>凝胶成像分析系统</t>
  </si>
  <si>
    <t>JY04S-3C</t>
  </si>
  <si>
    <t>性能特点：配备进口低照度高分辨率数字CCD，便于捕捉微弱谱带、实时浏览、全屏显示、操作简便；配备进口6倍变焦镜头，便于凝胶的缩放观察；凝胶放置中心指示灯，方便凝胶放置在中心位置；智能化控制暗箱：可通过面板实现对变焦、聚焦、光圈、紫外灯及白光灯的控制功能；具有开门自动断紫外线功能、及用于切胶的紫外强制开关；具有紫外灯自动延时关断功能；具有对电动变焦镜头的驱动保护功能，RS232接口或USB接口；抽屉式活动胶台（配专用切胶罩），便于观察、操作、切胶；配备超薄（透射）鳞屏转换板和（反射）白光源；采用多层镀膜滤光镜组，有效滤除背景干扰噪声；可通过电脑实现对变焦、聚焦、光圈、紫外灯及白光灯的控制功能；系统由规范可靠的模块化部件组成，易于维修或更换部件；技术规格有效像素：1280×1024、像素密度：10bit像素尺寸：5.4×5.4（μm）分 辨 率：140万像素、信 噪 比：≥56db；灵 敏 度：可检测出低于20pgEB染色的双链DNA、摄 像 头：进口低照度高分辨率数字CCD、变焦镜头：F=1:1.2，2/3英寸进口6倍变焦镜头、滤 光 片：590（nm）紫外光透射面积（W×L）：250×200（mm）、可见光透射面积（W×L）：250×210（mm）、透射紫外光源波长：302（nm）、反射紫外光源波长：254、365（nm）射紫外灯管功率：302nm（8W）反射紫外灯管功率：254nm（11W）、365nm（11W）、外形尺寸（L×W×H）：470×405×820（mm）、净重：29.0（kg）</t>
  </si>
  <si>
    <t>套</t>
  </si>
  <si>
    <t>纯水机</t>
  </si>
  <si>
    <t>Milli-Q IQ 7000 </t>
  </si>
  <si>
    <t>产品特性：进水水质：经EDI、DI、或蒸馏技术预处理 总有机碳：＜50ppb、颗粒：无尺寸超过0.2μm的颗粒、流速：0.05-2L/min、压力范围：最高6bar、电阻率：18.2MΩ</t>
  </si>
  <si>
    <t>高通量组织研磨仪</t>
  </si>
  <si>
    <t>YMY-200</t>
  </si>
  <si>
    <t>功能特点：研磨快速，2-4分钟可对24、56或192个样品进行快速有效的研磨。粉碎原理：撞击力，摩擦力适用性广，可研磨硬性、中性、软性、脆性、弹性、含纤维的等各种性质的样品。可干磨、湿磨以及低温研磨。封闭式的样品管，避免样品交叉污染。震荡速度可调，可编程设研磨次数，研磨时间和暂停时间。带自动中心定位的紧固装置。研磨罐的紧固和拆卸简单、安全。防护罩具有透明观察窗，开盖即停，安全保护。专用的冷冻操作提手，方便液氮冷冻操作，避免伤手。各种研磨罐及夹具可供选择，以适应不同的用途。
技术参数：运行方式：水平震荡球磨式最大进样尺寸：≤8mm最终出料粒度：~5μm研磨平台数：2振动频率设置：100-1800次/分钟典型粉碎时间：2min研磨罐种类：旋盖型研磨罐研磨试管容量：2×28×2.0ml/2×12×5.0ml</t>
  </si>
  <si>
    <t>酶标仪</t>
  </si>
  <si>
    <t>产品特点：1.仪器测量准确，重复性好，能做定性和定量两种检测，具有质控功能，无需外接计算机即可自动提供31天质控数据及X、SD、CV值；2.强大的数据处理功能，无需外接计算机即可做126个项目，自动完成准确的定量分析；3.全中文操作界面，人机对话操作系统；4.大屏幕液晶显示可将测试和数据处理结果直接显示在屏幕上，可直接查看； 5.开机后自检功能，可保证仪器每次均工作在正常工作状态下。 技术参数： 1.测量系统：8光道检测；2.测量范围：0.000-4.000Abs；3.精确度：±1%或±0.01Abs；4.重复性：≤0.5%;5.稳定性：±0.005Abs;6.线性度：±1.0%;7.振板功能：有、8.读板速度：＜5秒/96孔（单波长）；＜7秒/96孔（双波长）；9.滤光片：标准配置为：405、450、492、630nm,片架可装载10个滤光片，其余波长可选配；10.读数：自动寻找中心点；11.通讯接口：RS-232串行口、12.报告方式：a.定性：吸光度值，CUT OFF 判断；半定量值；b.定量：浓度值及参考判断；c.质控：自动保存31天质控数据，自动计算X、SD、CV值，可打印输出d.输出结果：既可以在屏幕上直接显示也可打印保存；13.输出方式：打印机（喷墨打印机）</t>
  </si>
  <si>
    <t>紫外可见光分光度计</t>
  </si>
  <si>
    <t>752N</t>
  </si>
  <si>
    <t>采用先进的全息闪耀光栅单色器，具有波长精度高，单色性好，杂散光低等优点。超大屏幕带背光液晶显示器，测量数据一目瞭览。采用微机测量系统，T-A转换精度高，并有自动调0%T和调100%T，浓度因子设定、浓度直读。测量读数准确性高，重现性好和稳定性佳。
技术指标:波长范围；200nm～1000nm、波长最大允许误差：±2nm、波长重复性：≤1nm、透射比最大允许误差：±0.5%（T）（以NBS930D测定）、透射比重复性：≤0.2%（T）、光谱带宽：4nm、杂散光：≤0.3%（T）(在220nm处，以NaI测定，在360nm处，以NaNO2测定)、稳定性: 暗电流漂移：0.2%(T)/3min  亮电流漂移：0.5%(T)/3min仪器尺寸和重量：500mm×350mm×190mm  14kg</t>
  </si>
  <si>
    <t>超声波清洗机</t>
  </si>
  <si>
    <t>KQ-5200</t>
  </si>
  <si>
    <t>性能特点：经典机械式控制，操作简单方便、清洗器外壳、降音盖、清洗槽均采用优质不锈钢、具有过温、过流保护功能，运行更稳定安全可靠、清洗器电路具有自动扫频功能，高效脉冲电路，频率更精准、运行更稳定、脱气效率更高，噪音更低、清洗器电路及器件升级并匹配，电功率转换高、无功损耗低、采用PTC加热方式，受热更均匀，更稳定
技术参数 外形尺寸：320*264*335mm、内槽尺寸：300*240*150mm、容量：10L、超声频率：40KHz、超声功率：200W、加热功率：600W、温度设定范围：室温~80℃、工作时间可调：1-30min其他配置：手控进排水、清洗网篮、降音盖、220V/50Hz</t>
  </si>
  <si>
    <t>土壤
检测
仪器</t>
  </si>
  <si>
    <t>土壤养分速测仪</t>
  </si>
  <si>
    <t>TPY-16A</t>
  </si>
  <si>
    <t>功能特点;检测要求：检测包括土壤及化肥中的速效氮、有效磷、速效钾、有机质，PH、盐分（非玻璃电极的固态传感器，可直接埋入土壤中测试直接出结果）。通道数要求：暗盒部分采用8通道固态化模块、16个光路与接收、可同时测量也可单独测量。屏幕要求：7寸彩色触摸液晶显示屏，Android系统操作简单，升级方便，所有参数可在同一屏幕显示；内置时钟芯片，屏幕可同步显示当前的年、月、日、小时、分钟。GPS要求：内置GPS、具有卫星定位经度、纬度、海拔功能。储存要求：内置数据存储器，测试数据自动存储，数据可无限存储，断电不丢失数据库。界面要求：可在主机上对数据进行单条删除、全部删除、打印数据、打印环境参数、正反排序、按项目名排序，按日期筛选等功能。打印要求：内置微型热敏打印机（无需更换色带），测试结果可在本机上存储和打印，存储和打印内容包含：检测单位名称，检测日期，检测时间，检测项目，样品含量，作物品种，肥料品种，施肥数量，计量单位等相关信息。参考配方要求：105种全国农业、果树、经济作物的目标产量计算推荐施肥量。输出要求：数据传输可通过WIFi或GPRS无线远程传输数据至计算机。登录要求：为防止误操作，主机内置客户管理系统，可设定用户名及密码，不同用户选择自己的用户名以防已测数据丢失。电池要求：配置内置锂电池组，交直流两用，可实现野外流动测试，仪器具有低电压显示功能。扩展要求：仪器一机多用，可接入多种传感器，测量空气温湿度、土壤温度、土壤水份、CO2，光合有效辐射及光照强度等参数（选配）。
*软件要求：(需提供具有CNAS标志的第三方检测报告）1.应能够兼容包括仪器云系统，手机APP系统，专家系统，可在线升级。2.应能够进行数据分析功能，可以根据选择的时间段展示数据，并且支持数据表格，线状图，柱形图，饼状图4种方式查看，平台内数据可下载，分析，打印。3.应能够对环境数据进行历史数据曲线查看，可以选择天、周、月、生长季、半小时平均、24小时平均进行历史数据曲线查询，可以自定义设置查询时间段可环比、同比统计该时间段最大、最小及平均值。技术参数：养分测量参数：1)稳定性：A值（吸光度）三分钟内飘移小于0.003、2)重复性：A值（吸光度）小于0.005、3)线性误差：小于3.0%、4)波长范围：红光620±4nm；蓝光440±4nm、 5)灵敏度：红光≥4.5×10-5； 蓝光≥3.17×10-3。Ph值（酸碱度）测量技术参数：1)测试范围：1～14、2)误差：±0.1。盐量测量参数：1)范围：0～19.00ms/cm 、2)精度：±2%、光合有效辐射传感器参数：1)量程范围：0～2,700μmol m-2 s-1（400～700nm）。2)线性度：全量程±1%、3)分辨率：1μmol m-2 s-1</t>
  </si>
  <si>
    <t>土壤水份速测仪</t>
  </si>
  <si>
    <t>TZS2X-G</t>
  </si>
  <si>
    <t>主机要求：显示：液晶屏显示带背光，显示当前时间、传感器数量、测量值、电池电量、语音状态、经度纬度，网络状态，储存卡状态等；采集：可5分~99小时任意设定采集时间，在无人看守的情况下使用，可设置定时采集或手动采集；自动记录数据并存储，屏幕显示已存储数量；屏幕显示北京时间及已存数据量及存储时间；上传：自带无线传输功能，通过GPRS上传，所测量数据可通过一键发送或设置数据发送间隔，实时发送至服务器，上网页或手机APP查看数据，无论身在何处只要能上网，均可查看下载数据；(需提供具有CNAS标志的第三方检测报告）传输：GPRS；储存：主机可储存≥5万组数据量，也可外置SD/TF储存卡最大支持32G，可无限储存。报警：环境信息参数报警设置简单、快捷，可按需要设定超限值；接口：SIM卡接口、TF卡接口、充电接口、USB接口、有线传感器接口。定位：实时显示采集点经纬度并保存；坐标精度：3位小数，±0.05分(≤50M)；手动选项；连接：有线连接时若需同时接多个传感器则需通过集线器进行连接，集线器有一拖四、一拖六，实际使用时按需配置，可连接不少于32种不同类型传感器（扩展线为IP68，一体结构）(需提供具有CNAS标志的第三方检测报告）供电：交直流两用；容量：7.4V/1800mAh大容量锂电池供电，并且有电池过充和过放保护功能；待机：待机时长≥7天；适配器：设备充电须用专配的电源充电，适配器规格8.4V/1.5A，充满电需约3.5H；充电中适配器为红灯，充满为绿灯。语言：中英文切换；工作环境：温度：-40℃～80℃；湿度：5%～98%；主机查看：可以通过GPRS上传，所测量数据可通过一键发送或设置数据发送间隔，实时发送到至服务器上，网页和手机APP查看数据，无论在任何地方只要能上网，均可查看下载数据；安卓和苹果系统均可支持手机APP端查看；软件：(需提供具有CNAS标志的第三方检测报告）1.自带管理云平台，无论身在何处，可随时随地通过电脑网页在线查看历史数据和实时数据；也可以随时随地通过智能手机APP端查看历史和实时数据。2.数据中心具备历史数据表格、线形图及柱状图显示；平台内数据可下载，分析，打印。3.用户可为设备配置传感器报警条件，预置若干常用的农作物的报警配置。4.可以设置最低最高超限值，APP推送报警，可自动进行数据预警分析。5.设备主机采集的信息，加上云平台自带的历史数据，可按客户需求建立对应的作物生长模型，根据该模型，可对当下的作物提供适应的农事操作及作物病情灾害提前预警。6.平台支持设备数据存储，提供足够容量可永久保存。7.平台为设备数据提供曲线与表格等报表形式，且数据可导出与导入。8.各传感器数据可按各区块种植作物信息按天、周、月、生长季、半小时平均，24小时平均各阶段分类查看，可环比、同比统计该时段最大、最小及平均值。9.登录界面可显示GIS地理信息，查看更加的直观。10.平台传感器示意图可显示传感器在线状态，流量状态及电池电量状态等，可远程在线校准传感器偏移值。11.可按用户需求自定义系统配置，包含：单位信息、基地信息、地块信息、用户信息、报警信息、我的仪器、卡号管理等。12.平台包含网页端PC端和APP端软件均可在线升级。13.可设置上下级查看权限，不同权限的管理者可根据需要调整所需查看的内容。传感器参数要求：土壤温度测量范围:-40~100℃;分辨率:0.1℃;精度:0.1℃土壤水分测量范围:0~100%;分辨率:0.1%;精度:±2%</t>
  </si>
  <si>
    <t>土壤紧实度测定仪</t>
  </si>
  <si>
    <t>TJSD-750-IV</t>
  </si>
  <si>
    <t>功能特点1、全新的手摇式测量方式，设计合理，操作方便，传动平稳，避免了以往直插式测量费事费力及人为力度因素造成的测量误差。2、野外便携式，高精度高分辨率, 具有操作简单，功能全、携带方便等特点。3、可直接测量土壤紧实度，内置GPS定位及深度测量系统，可显示测量点的位置信息（经纬度）测量深度及不同深度的土壤紧实度，并且可以随时将测量时每次采样的数据存储到主机上，最多可以储存200个测量点的所有数据（8000组数据）。4、经纬度、土壤测量深度及土壤紧实度可在同一界面显示并将记录5、具有自动抓取土壤紧实度峰值及背光灯功能，绿色环保，自动关机功能。（在无操作显示器按键情况下，10分钟后显示器自动关机）。
技术参数 1、测量深度：0～375mm、2最大负荷：10000Kpa（KPa与Kg可转换）3、分辨率：0.1Kpa；4、精度：±1%；5、操作温度：-10℃～60℃。6、输出接口：RS 232。7、电源：充电电池、充电器（充电电压100V～240 V）8、外形尺寸：外径140mm×高750mm</t>
  </si>
  <si>
    <t>土壤酸度计</t>
  </si>
  <si>
    <t>TZS-PH-IG</t>
  </si>
  <si>
    <t>主机功能：显示：液晶屏显示带背光，显示当前时间、传感器数量、测量值、电池电量、语音状态、经度纬度，网络状态，储存卡状态等；、采集：可5分~99小时任意设定采集时间，在无人看守的情况下使用，可设置定时采集或手动采集；自动记录数据并存储，屏幕显示已存储数量；屏幕显示北京时间及已存数据量及存储时间；上传：自带无线传输功能，通过GPRS上传，所测量数据可通过一键发送或设置数据发送间隔，实时发送至服务器，上网页或手机APP查看数据，无论身在何处只要能上网，均可查看下载数据；传输：GPRS；储存：主机可储存≥5万组数据量，也可外置SD，无限储存。
报警：环境信息参数报警设置简单，按需要设定超限值；接口：SIM卡接口、TF卡接口、充电接口、有线传感器接口。
定位：实时显示采集点经纬度并保存；坐标精度：3位小数，±0.05分(≤50M)；手动选项；主机查看：可以通过GPRS上传，所测量数据可通过一键发送或设置数据发送间隔，实时发送到至服务器上，网页和手机APP查看数据，无论在任何地方只要能上网，均可查看下载数据；安卓和苹果系统均可支持手机APP端查看；传感器参数：土壤PH测量范围:0-14PH;精度:±0.5</t>
  </si>
  <si>
    <t>种子立式超低温保存箱</t>
  </si>
  <si>
    <t>JC-DW-45L108</t>
  </si>
  <si>
    <t>产品特性：低温、温度范围：-15to-45℃、外部尺寸：700*730*1260mm、功率300w、容积：108L、重量：80Kg</t>
  </si>
  <si>
    <t>JC-DW-65L108</t>
  </si>
  <si>
    <t>产品特性：低温、温度范围：to-45℃、外部尺寸：700*730*1260mm、功率480w、容积：108L、重量：80Kg</t>
  </si>
  <si>
    <t>生物成像显微镜</t>
  </si>
  <si>
    <t>YKS-600</t>
  </si>
  <si>
    <t>性能特点：配备进口低照度高分辨率数字CCD，便于捕捉微弱谱带、实时浏览、全屏显示、操作简便；配备进口6倍变焦镜头，便于凝胶的缩放观察；凝胶放置中心指示灯，方便凝胶放置在中心位置；智能化控制暗箱：可通过面板实现对变焦、聚焦、光圈、紫外灯及白光灯的控制功能；具有开门自动断紫外线功能、及用于切胶的紫外强制开关；具有紫外灯自动延时关断功能；具有对电动镜头的驱动保护功能，RS232接口或USB接口；抽屉式活动胶台（配专用切胶罩），便于观察、操作、切胶；配备超薄（透射）鳞屏转换板和（反射）白光源；采用多层镀膜滤光镜组，有效滤除背景干扰噪声；可通过电脑实现对变焦、聚焦、光圈、紫外灯及白光灯的控制功能；系统由规范可靠的模块化部件组成，易于维修或更换部件；
技术规格有效像素：1280×1024像素密度：10bit像素尺寸：5.4×5.4（μm）分 辨 率：140万像素信 噪 比：≥56db；灵 敏 度：可检测出低于20pgEB染色的双链DNA摄 像 头：进口低照度高分辨率数字CCD变焦镜头：F=1:1.2，2/3英寸进口6倍变焦镜头滤 光 片：590（nm）紫外光透射面积（W×L）：250×200（mm）可见光透射面积（W×L）：250×210（mm）透射紫外光源波长：302（nm）反射紫外光源波长：254、365（nm）透射紫外灯管功率：302nm</t>
  </si>
  <si>
    <t>植物营养测定仪</t>
  </si>
  <si>
    <t>TYS-4N</t>
  </si>
  <si>
    <t>功能特点：显示：中文带背光界面具有“系统设置”“查看数据”“节能设置”“时钟设置”“删除数据”等功能；测试参数同一屏幕同时全中文显示，且可同时储存，自动求取四种指标的平均值。测试：快速无损植物活体检测，一次操作可同时测定氮，叶绿素，叶温，叶片湿度所有参数，可以输入植物名称和标准氮含量，再输入利用率可以直接计算出标准施肥量。查看：历史数据查看，既可顺序查看，也可跳转查看；对于历史数据既可逐条删除，也可以一键式全部删除。接口：USB接口，可连接计算机将测量数据导出，便于植物养分的管理和分析存储：32KB，意外断电后已保存在主机里的数据不丢失电池：4.2V内置可充电锂电池，直接充电无需换电池容量：2000mah重量：约200g
技术参数：叶绿素测量范围：0.0-99.9SPAD；测量精度：±3.0SPAD单位以内(室温下，SPAD值介于0-50)；重复性：±0.3SPAD单位以内(SPAD值介于0-50)氮含量测量范围：0.0-99.9mg/g；测量精度：±5%；重复性：±0.5单位叶面湿度测量范围：0.0-99.9RH%；测量精度：±5%；重复性：±0.5单位叶面温度测量范围：-10-99.9℃；测量精度：±0.5℃；重复性：±0.2℃。测量面积：2mm*2mm测量时间间隔：&lt;3秒</t>
  </si>
  <si>
    <t>植物水势仪</t>
  </si>
  <si>
    <t>TP-PW-II</t>
  </si>
  <si>
    <t>功能特点：显示：大屏幕液晶显示，全中文菜单操作。测量方式：自动测量、手动测量一键式切换；可一键式删除所有测量数据。单位转换：MPa与Bar两种测量单位可供选择。存储：可存储4000条记录，可将存储记录的数据以EXCEL格式备份保存，方便以后调用。接口：可以通过USB线上传电脑，上位机软件自动分析测量数据。数据查看：测量数据可以报表的形式查看，并可以选择时段查询查看。电池：12v/2.5Ah锂电池，具有时钟功能
*软件：(需提供具有CNAS标志的第三方检测报告）1.能够兼容包括仪器云系统，手机APP系统，专家系统，可在线升级。2.能够进行数据分析功能，可以根据选择的时间段展示数据，并且支持数据表格，线状图，柱形图，饼状图4种方式查看，平台内数据可下载，分析，打印。3.能够对环境数据进行历史数据曲线查看，可以选择天、周、月、生长季、半小时平均、24小时平均进行历史数据查询，可以自定义设置查询时间段可环比、同比统计该时间段最大、最小及平均值。
技术参数要求：检测范围：0-3.5Mpa显示方式：液晶屏显示 读取精度：0.01Mpa仪器外型及尺寸：箱一：560mm×400mm×280mm 箱二：630mm×400mm×310mm。仪器净重：每个箱子重量：15Kg左右</t>
  </si>
  <si>
    <t>根系分析系统</t>
  </si>
  <si>
    <t>GXY-A</t>
  </si>
  <si>
    <t>硬件：A4加长的4800×9600dpi、Microtek ScanMaker i800 plus双光源彩色扫描仪。适用对作物、植物的根进行表型的测量。分析指标：1)根总长；2)根平均直径；3)根总面积；4)根总体积；5)根尖计数；6)分叉计数；7)交叠计数；8)根直径等级参数。校准：扫描仪全自动标定、全自动对焦、校正的。确保覆盖其对应的功能特性，专用背光透扫光源成像，无阴影影响。颜色分析：确定根系存活数量，输出不同颜色根系的直径、长度、投影面积、表面积、体积。拓扑分析：单独地自动分析主根或任意一支侧根的长度和分叉数等，指定主根后，在明确的拓扑关系下，自动分析各级侧根。修正：可裁剪修正分叉、交叉、根尖数、断线连接、交叉合并等，获得接近100%正确结果，骨架化算法有粗细、长度补偿。标记：能分别标记根尖数、分叉数、交叉数，便于核对正确性。数据：原始图像、结果标记图像可保存，可自动导出EXCEL表格，及具有追加保存的功能。加密：软件采用动态二维码加密，防止丢失。数据同步：电脑网络链接正常时，自动同步至云平台，可以在云平台查看、分析、管理数据。技术参数：采用图像分割、图像定位、图像识别、局部二值算法、直线拟合等技术实现快速识别；
*软件：(需提供具有CNAS标志的第三方检测报告）1.应能够兼容包括仪器云系统，手机APP系统，专家系统，可在线升级。2.应能够进行数据分析功能，可以根据选择的时间段展示数据，并且支持数据表格，线状图，柱形图，饼状图4种方式查看，平台内数据可下载，分析，打印。3.应能够对环境数据进行历史数据曲线查看，可以选择天、周、月、生长季、半小时平均、24小时平均进行历史据曲线查询，可以自定义设置查询时间段可环比、同比统计该时间段最大、最小及平均值。标准配置：装有根系分析系统软件、使用说明、使用视频、参考文献等资料的U盘1个软件锁 1只。icrotek ScanMaker i800 plus双光源彩色扫描仪 1台 透明根系成像盘3个。接口通讯传输线 1条。</t>
  </si>
  <si>
    <t>光合作用测定仪</t>
  </si>
  <si>
    <t>3051D plus</t>
  </si>
  <si>
    <t>功能特点：屏幕：点阵液晶显示屏，中文菜单显示多个信息，光标指导操作。设置：可设定修改日期，时间，叶面积、容积、测量间隔时间、用户名等。显示：测量过程和最终结果即时显示，并可储存。也可在仪器上查看历史数据。储存:可将主机内储存的数据导入电脑进行二次分析，并可打印。输出：测量结果包括：光合速率、呼吸速率、蒸腾速率、气孔导度、胞间二氧化碳浓度以及水分利用率并可实时显示当前测试结果。叶室：各种类型的叶室，适用于各种植物叶片、种子、昆虫等不同测量对象，标准尺寸55×20mm，可根据要求定做各种规格叶室、呼吸器、同化箱等。传感器:采用空气湿度与叶室湿度双湿度传感器。测量模式：采用开路测量与闭路测量两种测量模式。电子流量计：采用微型电子流量计，具有气路堵塞自动停止气泵工作并做出故障提示功能。工作环境：温度0℃-50℃，相对湿度：0-100%（没有水汽凝结）电源：DC8.4V锂电池，可连续工作7-9小时存储：2GBSD卡，可长时间存储50万组数据，文本文档格式，不需再配置通讯软件体积：260×260×130mm
重量：主机3.25kg叶室光源：红/蓝LED光源，可调范围：0~3000μmolm㎡/s
软件：(需提供具有CNAS标志的第三方检测报告）1.自带管理云平台，无论身在何处，可随时随地通过电脑网页在线查看历史数据和实时数据；也可以随时随地通过智能手机APP端查看历史和实时数据。2.平台内数据可下载，分析，打印。3.平台内数据可按数据表格、线形图及柱状图等方式查看4.数据表格可按植物名称及时段查看各检测数据,包括：CO2、叶室温度、叶室湿度、光合有效辐射、光合速率、呼吸速率、蒸腾速率、气孔导度、胞间二氧化碳浓度以及水分利用率等。5.线形图及柱状图可按植物名称及时段查看各项检测数据,以不同颜色线状方式表达，时间段查看区间可包含小时、日、周、月、全部等方式，可环比、同比统计该时段最大、最小及平均值。6.平台包含网页端PC端和APP端软件均可在线升级。
技术参数：CO2分析：非扩散式红外CO2分析测量范围：0~1000ppm/0~1500ppm/0~2000ppm；分辨率：0.1ppm；精度：5ppm.叶室温度：进口高精度数字温度传感器测量范围：0~50℃；分辨率：0.1℃；误差：±0.2℃.叶片温度：铂电阻测量范围：0~50℃；分辨率：0.1℃；误差：±0.2℃.空气湿度：瑞士进口高精度数字湿度传感器.测量范围：0~100%；分辨率：0.1%；误差≤±3%
叶室湿度：瑞士进口高精度数字湿度传感器.测量范围：0~100%；分辨率：0.1%；误差≤±3%.光合有效辐射（PAR）：带有修正滤光片的硅光电池.测量范围：0-2500μmolm㎡/s；精度：≤5μmolm㎡/s；流量计：微型电子流量计测量范围：0-1.0L/min</t>
  </si>
  <si>
    <t>体视显微镜</t>
  </si>
  <si>
    <t>徕卡SAPO</t>
  </si>
  <si>
    <t>产品特性：光学系统:10º中央光路采用光学校正技术的格林诺夫系统，从主光路到物镜完全复消色差校正、变倍比：9：1复消色差物镜、放大倍率：6.1×-55×、分辨率：500Ip/mm、可调变倍比限值：变档倍数10×，20×，30,40×，50×、集成摄像头1千万像素、活图每秒35帧</t>
  </si>
  <si>
    <t>恒温金属仪</t>
  </si>
  <si>
    <t>SM-100C(制冷加热型)</t>
  </si>
  <si>
    <t>产品特性：温度设置范围：-10—100℃、标配模块：1.5/2ml*35孔、最大功率：200W.震荡幅度与方式：3mm。降温方式：半导体、尺寸：270*190*190mm、编程功能：有五组</t>
  </si>
  <si>
    <t>三维透
明标本
制作:打
印机</t>
  </si>
  <si>
    <t>9060UV</t>
  </si>
  <si>
    <t>分辨率：2880dpi*1440dpi、适用材质：塑料、额定功率：≤10kw、干燥方式：风冷、印刷颜色：彩印、最大印刷宽度：900*600mm</t>
  </si>
  <si>
    <t>三维透明标本制作:真空泵</t>
  </si>
  <si>
    <t>2BE1-102</t>
  </si>
  <si>
    <t>转速r/min：1450 (direct）、轴功率KW：6.0、电机功率：Y132M-4-7.5、极限真空hpa：33hpa、最大容量M³/hr：246、重量 (kg)：110</t>
  </si>
  <si>
    <t>种子标本制作展示设备</t>
  </si>
  <si>
    <t>种质展示柜</t>
  </si>
  <si>
    <t xml:space="preserve">单层最大承重：20kg产品净重：20kg。规格：120*50*90含钢化玻璃。层数：单层。面板材质：复合板材。附加功能：可拆卸，无附加功能。框架材质：金属
</t>
  </si>
  <si>
    <t>合计（元）</t>
  </si>
  <si>
    <t xml:space="preserve">   供应商名称：                       （加盖公章）</t>
  </si>
  <si>
    <t xml:space="preserve">    日期：     </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</si>
</sst>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b/>
      <sz val="16"/>
      <color theme="1"/>
      <name val="宋体"/>
      <charset val="134"/>
      <scheme val="minor"/>
    </font>
    <font>
      <b/>
      <sz val="9"/>
      <color theme="1"/>
      <name val="宋体"/>
      <charset val="134"/>
      <scheme val="minor"/>
    </font>
    <font>
      <sz val="9"/>
      <color theme="1"/>
      <name val="宋体"/>
      <charset val="134"/>
      <scheme val="minor"/>
    </font>
    <font>
      <sz val="9"/>
      <color rgb="FF222222"/>
      <name val="宋体"/>
      <charset val="134"/>
      <scheme val="minor"/>
    </font>
    <font>
      <sz val="9"/>
      <color rgb="FF333333"/>
      <name val="宋体"/>
      <charset val="134"/>
      <scheme val="minor"/>
    </font>
    <font>
      <sz val="9"/>
      <color rgb="FF000000"/>
      <name val="宋体"/>
      <charset val="134"/>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1"/>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4"/>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9" borderId="0" applyNumberFormat="0" applyBorder="0" applyAlignment="0" applyProtection="0">
      <alignment vertical="center"/>
    </xf>
    <xf numFmtId="0" fontId="19" fillId="2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7"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2" borderId="5" applyNumberFormat="0" applyFont="0" applyAlignment="0" applyProtection="0">
      <alignment vertical="center"/>
    </xf>
    <xf numFmtId="0" fontId="7" fillId="28" borderId="0" applyNumberFormat="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2" applyNumberFormat="0" applyFill="0" applyAlignment="0" applyProtection="0">
      <alignment vertical="center"/>
    </xf>
    <xf numFmtId="0" fontId="8" fillId="0" borderId="2" applyNumberFormat="0" applyFill="0" applyAlignment="0" applyProtection="0">
      <alignment vertical="center"/>
    </xf>
    <xf numFmtId="0" fontId="7" fillId="23" borderId="0" applyNumberFormat="0" applyBorder="0" applyAlignment="0" applyProtection="0">
      <alignment vertical="center"/>
    </xf>
    <xf numFmtId="0" fontId="16" fillId="0" borderId="7" applyNumberFormat="0" applyFill="0" applyAlignment="0" applyProtection="0">
      <alignment vertical="center"/>
    </xf>
    <xf numFmtId="0" fontId="7" fillId="4" borderId="0" applyNumberFormat="0" applyBorder="0" applyAlignment="0" applyProtection="0">
      <alignment vertical="center"/>
    </xf>
    <xf numFmtId="0" fontId="13" fillId="8" borderId="4" applyNumberFormat="0" applyAlignment="0" applyProtection="0">
      <alignment vertical="center"/>
    </xf>
    <xf numFmtId="0" fontId="12" fillId="8" borderId="3" applyNumberFormat="0" applyAlignment="0" applyProtection="0">
      <alignment vertical="center"/>
    </xf>
    <xf numFmtId="0" fontId="15" fillId="17" borderId="6" applyNumberFormat="0" applyAlignment="0" applyProtection="0">
      <alignment vertical="center"/>
    </xf>
    <xf numFmtId="0" fontId="11" fillId="18" borderId="0" applyNumberFormat="0" applyBorder="0" applyAlignment="0" applyProtection="0">
      <alignment vertical="center"/>
    </xf>
    <xf numFmtId="0" fontId="7" fillId="7" borderId="0" applyNumberFormat="0" applyBorder="0" applyAlignment="0" applyProtection="0">
      <alignment vertical="center"/>
    </xf>
    <xf numFmtId="0" fontId="20" fillId="0" borderId="8" applyNumberFormat="0" applyFill="0" applyAlignment="0" applyProtection="0">
      <alignment vertical="center"/>
    </xf>
    <xf numFmtId="0" fontId="25" fillId="0" borderId="9" applyNumberFormat="0" applyFill="0" applyAlignment="0" applyProtection="0">
      <alignment vertical="center"/>
    </xf>
    <xf numFmtId="0" fontId="24" fillId="32" borderId="0" applyNumberFormat="0" applyBorder="0" applyAlignment="0" applyProtection="0">
      <alignment vertical="center"/>
    </xf>
    <xf numFmtId="0" fontId="23" fillId="27" borderId="0" applyNumberFormat="0" applyBorder="0" applyAlignment="0" applyProtection="0">
      <alignment vertical="center"/>
    </xf>
    <xf numFmtId="0" fontId="11" fillId="6" borderId="0" applyNumberFormat="0" applyBorder="0" applyAlignment="0" applyProtection="0">
      <alignment vertical="center"/>
    </xf>
    <xf numFmtId="0" fontId="7" fillId="3" borderId="0" applyNumberFormat="0" applyBorder="0" applyAlignment="0" applyProtection="0">
      <alignment vertical="center"/>
    </xf>
    <xf numFmtId="0" fontId="11" fillId="16" borderId="0" applyNumberFormat="0" applyBorder="0" applyAlignment="0" applyProtection="0">
      <alignment vertical="center"/>
    </xf>
    <xf numFmtId="0" fontId="11" fillId="26" borderId="0" applyNumberFormat="0" applyBorder="0" applyAlignment="0" applyProtection="0">
      <alignment vertical="center"/>
    </xf>
    <xf numFmtId="0" fontId="11" fillId="15" borderId="0" applyNumberFormat="0" applyBorder="0" applyAlignment="0" applyProtection="0">
      <alignment vertical="center"/>
    </xf>
    <xf numFmtId="0" fontId="11" fillId="22" borderId="0" applyNumberFormat="0" applyBorder="0" applyAlignment="0" applyProtection="0">
      <alignment vertical="center"/>
    </xf>
    <xf numFmtId="0" fontId="7" fillId="21" borderId="0" applyNumberFormat="0" applyBorder="0" applyAlignment="0" applyProtection="0">
      <alignment vertical="center"/>
    </xf>
    <xf numFmtId="0" fontId="7" fillId="11" borderId="0" applyNumberFormat="0" applyBorder="0" applyAlignment="0" applyProtection="0">
      <alignment vertical="center"/>
    </xf>
    <xf numFmtId="0" fontId="11" fillId="31" borderId="0" applyNumberFormat="0" applyBorder="0" applyAlignment="0" applyProtection="0">
      <alignment vertical="center"/>
    </xf>
    <xf numFmtId="0" fontId="11" fillId="30" borderId="0" applyNumberFormat="0" applyBorder="0" applyAlignment="0" applyProtection="0">
      <alignment vertical="center"/>
    </xf>
    <xf numFmtId="0" fontId="7" fillId="2" borderId="0" applyNumberFormat="0" applyBorder="0" applyAlignment="0" applyProtection="0">
      <alignment vertical="center"/>
    </xf>
    <xf numFmtId="0" fontId="11" fillId="25" borderId="0" applyNumberFormat="0" applyBorder="0" applyAlignment="0" applyProtection="0">
      <alignment vertical="center"/>
    </xf>
    <xf numFmtId="0" fontId="7" fillId="24" borderId="0" applyNumberFormat="0" applyBorder="0" applyAlignment="0" applyProtection="0">
      <alignment vertical="center"/>
    </xf>
    <xf numFmtId="0" fontId="7" fillId="14" borderId="0" applyNumberFormat="0" applyBorder="0" applyAlignment="0" applyProtection="0">
      <alignment vertical="center"/>
    </xf>
    <xf numFmtId="0" fontId="11" fillId="10" borderId="0" applyNumberFormat="0" applyBorder="0" applyAlignment="0" applyProtection="0">
      <alignment vertical="center"/>
    </xf>
    <xf numFmtId="0" fontId="7" fillId="29"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wrapText="1"/>
    </xf>
    <xf numFmtId="0" fontId="0" fillId="0" borderId="0" xfId="0" applyAlignment="1">
      <alignment horizontal="left" vertical="center" wrapText="1"/>
    </xf>
    <xf numFmtId="176" fontId="0" fillId="0" borderId="0" xfId="0" applyNumberFormat="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wrapText="1"/>
    </xf>
    <xf numFmtId="176" fontId="1" fillId="0" borderId="0" xfId="0" applyNumberFormat="1" applyFont="1" applyFill="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abSelected="1" topLeftCell="A43" workbookViewId="0">
      <selection activeCell="M47" sqref="M47"/>
    </sheetView>
  </sheetViews>
  <sheetFormatPr defaultColWidth="8.88888888888889" defaultRowHeight="33" customHeight="1"/>
  <cols>
    <col min="1" max="1" width="2.77777777777778" style="1" customWidth="1"/>
    <col min="2" max="2" width="5.77777777777778" style="1" customWidth="1"/>
    <col min="3" max="3" width="7.55555555555556" style="1" customWidth="1"/>
    <col min="4" max="4" width="7.77777777777778" style="1" customWidth="1"/>
    <col min="5" max="5" width="90.6666666666667" style="2" customWidth="1"/>
    <col min="6" max="6" width="3.33333333333333" style="1" customWidth="1"/>
    <col min="7" max="7" width="4.44444444444444" style="1" customWidth="1"/>
    <col min="8" max="8" width="7.77777777777778" style="1" customWidth="1"/>
    <col min="9" max="9" width="8.22222222222222" style="3" customWidth="1"/>
    <col min="10" max="10" width="7.77777777777778" style="1" customWidth="1"/>
    <col min="11" max="16384" width="8.88888888888889" style="1"/>
  </cols>
  <sheetData>
    <row r="1" ht="54" customHeight="1" spans="1:10">
      <c r="A1" s="4" t="s">
        <v>0</v>
      </c>
      <c r="B1" s="4"/>
      <c r="C1" s="4"/>
      <c r="D1" s="4"/>
      <c r="E1" s="4"/>
      <c r="F1" s="4"/>
      <c r="G1" s="4"/>
      <c r="H1" s="4"/>
      <c r="I1" s="13"/>
      <c r="J1" s="4"/>
    </row>
    <row r="2" customHeight="1" spans="1:10">
      <c r="A2" s="5" t="s">
        <v>1</v>
      </c>
      <c r="B2" s="5" t="s">
        <v>2</v>
      </c>
      <c r="C2" s="5" t="s">
        <v>3</v>
      </c>
      <c r="D2" s="5" t="s">
        <v>4</v>
      </c>
      <c r="E2" s="5" t="s">
        <v>5</v>
      </c>
      <c r="F2" s="5" t="s">
        <v>6</v>
      </c>
      <c r="G2" s="5" t="s">
        <v>7</v>
      </c>
      <c r="H2" s="5" t="s">
        <v>8</v>
      </c>
      <c r="I2" s="14" t="s">
        <v>9</v>
      </c>
      <c r="J2" s="15" t="s">
        <v>10</v>
      </c>
    </row>
    <row r="3" ht="60" customHeight="1" spans="1:10">
      <c r="A3" s="6">
        <v>1</v>
      </c>
      <c r="B3" s="6" t="s">
        <v>11</v>
      </c>
      <c r="C3" s="6" t="s">
        <v>12</v>
      </c>
      <c r="D3" s="6" t="s">
        <v>13</v>
      </c>
      <c r="E3" s="7" t="s">
        <v>14</v>
      </c>
      <c r="F3" s="6" t="s">
        <v>15</v>
      </c>
      <c r="G3" s="6">
        <v>1</v>
      </c>
      <c r="H3" s="6"/>
      <c r="I3" s="16">
        <f>G3*H3</f>
        <v>0</v>
      </c>
      <c r="J3" s="10"/>
    </row>
    <row r="4" ht="24" customHeight="1" spans="1:10">
      <c r="A4" s="6">
        <v>2</v>
      </c>
      <c r="B4" s="6"/>
      <c r="C4" s="6" t="s">
        <v>16</v>
      </c>
      <c r="D4" s="6" t="s">
        <v>17</v>
      </c>
      <c r="E4" s="7" t="s">
        <v>18</v>
      </c>
      <c r="F4" s="6" t="s">
        <v>19</v>
      </c>
      <c r="G4" s="6">
        <v>5</v>
      </c>
      <c r="H4" s="6"/>
      <c r="I4" s="16">
        <f t="shared" ref="I4:I43" si="0">G4*H4</f>
        <v>0</v>
      </c>
      <c r="J4" s="10"/>
    </row>
    <row r="5" ht="205" customHeight="1" spans="1:10">
      <c r="A5" s="6">
        <v>3</v>
      </c>
      <c r="B5" s="6" t="s">
        <v>20</v>
      </c>
      <c r="C5" s="6" t="s">
        <v>21</v>
      </c>
      <c r="D5" s="6" t="s">
        <v>22</v>
      </c>
      <c r="E5" s="7" t="s">
        <v>23</v>
      </c>
      <c r="F5" s="6" t="s">
        <v>19</v>
      </c>
      <c r="G5" s="6">
        <v>1</v>
      </c>
      <c r="H5" s="6"/>
      <c r="I5" s="16">
        <f t="shared" si="0"/>
        <v>0</v>
      </c>
      <c r="J5" s="10"/>
    </row>
    <row r="6" ht="106" customHeight="1" spans="1:10">
      <c r="A6" s="6">
        <v>4</v>
      </c>
      <c r="B6" s="6"/>
      <c r="C6" s="6" t="s">
        <v>24</v>
      </c>
      <c r="D6" s="6" t="s">
        <v>25</v>
      </c>
      <c r="E6" s="7" t="s">
        <v>26</v>
      </c>
      <c r="F6" s="6" t="s">
        <v>15</v>
      </c>
      <c r="G6" s="6">
        <v>1</v>
      </c>
      <c r="H6" s="6"/>
      <c r="I6" s="16">
        <f t="shared" si="0"/>
        <v>0</v>
      </c>
      <c r="J6" s="10"/>
    </row>
    <row r="7" ht="315" customHeight="1" spans="1:10">
      <c r="A7" s="6">
        <v>5</v>
      </c>
      <c r="B7" s="6"/>
      <c r="C7" s="6" t="s">
        <v>27</v>
      </c>
      <c r="D7" s="8" t="s">
        <v>28</v>
      </c>
      <c r="E7" s="9" t="s">
        <v>29</v>
      </c>
      <c r="F7" s="6" t="s">
        <v>19</v>
      </c>
      <c r="G7" s="6">
        <v>1</v>
      </c>
      <c r="H7" s="6"/>
      <c r="I7" s="16">
        <f t="shared" si="0"/>
        <v>0</v>
      </c>
      <c r="J7" s="10"/>
    </row>
    <row r="8" ht="129" customHeight="1" spans="1:10">
      <c r="A8" s="6">
        <v>6</v>
      </c>
      <c r="B8" s="6" t="s">
        <v>30</v>
      </c>
      <c r="C8" s="6" t="s">
        <v>31</v>
      </c>
      <c r="D8" s="6" t="s">
        <v>32</v>
      </c>
      <c r="E8" s="9" t="s">
        <v>33</v>
      </c>
      <c r="F8" s="6" t="s">
        <v>19</v>
      </c>
      <c r="G8" s="6">
        <v>1</v>
      </c>
      <c r="H8" s="6"/>
      <c r="I8" s="16">
        <f t="shared" si="0"/>
        <v>0</v>
      </c>
      <c r="J8" s="10"/>
    </row>
    <row r="9" ht="44" customHeight="1" spans="1:10">
      <c r="A9" s="6">
        <v>7</v>
      </c>
      <c r="B9" s="6" t="s">
        <v>34</v>
      </c>
      <c r="C9" s="6" t="s">
        <v>35</v>
      </c>
      <c r="D9" s="6" t="s">
        <v>36</v>
      </c>
      <c r="E9" s="7" t="s">
        <v>37</v>
      </c>
      <c r="F9" s="6" t="s">
        <v>19</v>
      </c>
      <c r="G9" s="6">
        <v>1</v>
      </c>
      <c r="H9" s="6"/>
      <c r="I9" s="16">
        <f t="shared" si="0"/>
        <v>0</v>
      </c>
      <c r="J9" s="10"/>
    </row>
    <row r="10" ht="87" customHeight="1" spans="1:10">
      <c r="A10" s="6">
        <v>8</v>
      </c>
      <c r="B10" s="6"/>
      <c r="C10" s="6" t="s">
        <v>38</v>
      </c>
      <c r="D10" s="6" t="s">
        <v>39</v>
      </c>
      <c r="E10" s="7" t="s">
        <v>40</v>
      </c>
      <c r="F10" s="6" t="s">
        <v>19</v>
      </c>
      <c r="G10" s="6">
        <v>1</v>
      </c>
      <c r="H10" s="6"/>
      <c r="I10" s="16">
        <f t="shared" si="0"/>
        <v>0</v>
      </c>
      <c r="J10" s="10"/>
    </row>
    <row r="11" ht="39" customHeight="1" spans="1:10">
      <c r="A11" s="6">
        <v>9</v>
      </c>
      <c r="B11" s="6"/>
      <c r="C11" s="6" t="s">
        <v>41</v>
      </c>
      <c r="D11" s="6" t="s">
        <v>42</v>
      </c>
      <c r="E11" s="7" t="s">
        <v>43</v>
      </c>
      <c r="F11" s="6" t="s">
        <v>19</v>
      </c>
      <c r="G11" s="6">
        <v>1</v>
      </c>
      <c r="H11" s="6"/>
      <c r="I11" s="16">
        <f t="shared" si="0"/>
        <v>0</v>
      </c>
      <c r="J11" s="10"/>
    </row>
    <row r="12" ht="39" customHeight="1" spans="1:10">
      <c r="A12" s="6">
        <v>10</v>
      </c>
      <c r="B12" s="6"/>
      <c r="C12" s="6" t="s">
        <v>44</v>
      </c>
      <c r="D12" s="6" t="s">
        <v>45</v>
      </c>
      <c r="E12" s="9" t="s">
        <v>46</v>
      </c>
      <c r="F12" s="6" t="s">
        <v>19</v>
      </c>
      <c r="G12" s="6">
        <v>1</v>
      </c>
      <c r="H12" s="6"/>
      <c r="I12" s="16">
        <f t="shared" si="0"/>
        <v>0</v>
      </c>
      <c r="J12" s="10"/>
    </row>
    <row r="13" ht="72" customHeight="1" spans="1:10">
      <c r="A13" s="6">
        <v>11</v>
      </c>
      <c r="B13" s="6" t="s">
        <v>47</v>
      </c>
      <c r="C13" s="6" t="s">
        <v>48</v>
      </c>
      <c r="D13" s="10" t="s">
        <v>49</v>
      </c>
      <c r="E13" s="7" t="s">
        <v>50</v>
      </c>
      <c r="F13" s="6" t="s">
        <v>15</v>
      </c>
      <c r="G13" s="6">
        <v>1</v>
      </c>
      <c r="H13" s="6"/>
      <c r="I13" s="16">
        <f t="shared" si="0"/>
        <v>0</v>
      </c>
      <c r="J13" s="10"/>
    </row>
    <row r="14" ht="196" customHeight="1" spans="1:10">
      <c r="A14" s="6">
        <v>12</v>
      </c>
      <c r="B14" s="6"/>
      <c r="C14" s="6" t="s">
        <v>51</v>
      </c>
      <c r="D14" s="6" t="s">
        <v>52</v>
      </c>
      <c r="E14" s="11" t="s">
        <v>53</v>
      </c>
      <c r="F14" s="6" t="s">
        <v>15</v>
      </c>
      <c r="G14" s="6">
        <v>1</v>
      </c>
      <c r="H14" s="6"/>
      <c r="I14" s="16">
        <f t="shared" si="0"/>
        <v>0</v>
      </c>
      <c r="J14" s="10"/>
    </row>
    <row r="15" customHeight="1" spans="1:10">
      <c r="A15" s="6">
        <v>13</v>
      </c>
      <c r="B15" s="6"/>
      <c r="C15" s="6" t="s">
        <v>54</v>
      </c>
      <c r="D15" s="12" t="s">
        <v>55</v>
      </c>
      <c r="E15" s="7" t="s">
        <v>56</v>
      </c>
      <c r="F15" s="6" t="s">
        <v>19</v>
      </c>
      <c r="G15" s="6">
        <v>1</v>
      </c>
      <c r="H15" s="6"/>
      <c r="I15" s="16">
        <f t="shared" si="0"/>
        <v>0</v>
      </c>
      <c r="J15" s="10"/>
    </row>
    <row r="16" ht="344" customHeight="1" spans="1:10">
      <c r="A16" s="6">
        <v>14</v>
      </c>
      <c r="B16" s="6" t="s">
        <v>57</v>
      </c>
      <c r="C16" s="6" t="s">
        <v>58</v>
      </c>
      <c r="D16" s="6" t="s">
        <v>59</v>
      </c>
      <c r="E16" s="11" t="s">
        <v>60</v>
      </c>
      <c r="F16" s="6" t="s">
        <v>61</v>
      </c>
      <c r="G16" s="6">
        <v>1</v>
      </c>
      <c r="H16" s="6"/>
      <c r="I16" s="16">
        <f t="shared" si="0"/>
        <v>0</v>
      </c>
      <c r="J16" s="10"/>
    </row>
    <row r="17" ht="79" customHeight="1" spans="1:10">
      <c r="A17" s="6">
        <v>15</v>
      </c>
      <c r="B17" s="6"/>
      <c r="C17" s="6" t="s">
        <v>62</v>
      </c>
      <c r="D17" s="6" t="s">
        <v>63</v>
      </c>
      <c r="E17" s="9" t="s">
        <v>64</v>
      </c>
      <c r="F17" s="6" t="s">
        <v>19</v>
      </c>
      <c r="G17" s="6">
        <v>1</v>
      </c>
      <c r="H17" s="6"/>
      <c r="I17" s="16">
        <f t="shared" si="0"/>
        <v>0</v>
      </c>
      <c r="J17" s="10"/>
    </row>
    <row r="18" ht="212" customHeight="1" spans="1:10">
      <c r="A18" s="6">
        <v>16</v>
      </c>
      <c r="B18" s="6"/>
      <c r="C18" s="6" t="s">
        <v>65</v>
      </c>
      <c r="D18" s="6" t="s">
        <v>66</v>
      </c>
      <c r="E18" s="9" t="s">
        <v>67</v>
      </c>
      <c r="F18" s="6" t="s">
        <v>19</v>
      </c>
      <c r="G18" s="6">
        <v>1</v>
      </c>
      <c r="H18" s="6"/>
      <c r="I18" s="16">
        <f t="shared" si="0"/>
        <v>0</v>
      </c>
      <c r="J18" s="10"/>
    </row>
    <row r="19" ht="175" customHeight="1" spans="1:10">
      <c r="A19" s="6">
        <v>17</v>
      </c>
      <c r="B19" s="6" t="s">
        <v>68</v>
      </c>
      <c r="C19" s="6" t="s">
        <v>69</v>
      </c>
      <c r="D19" s="6" t="s">
        <v>70</v>
      </c>
      <c r="E19" s="11" t="s">
        <v>71</v>
      </c>
      <c r="F19" s="6" t="s">
        <v>15</v>
      </c>
      <c r="G19" s="6">
        <v>1</v>
      </c>
      <c r="H19" s="6"/>
      <c r="I19" s="16">
        <f t="shared" si="0"/>
        <v>0</v>
      </c>
      <c r="J19" s="10"/>
    </row>
    <row r="20" ht="88" customHeight="1" spans="1:10">
      <c r="A20" s="6">
        <v>18</v>
      </c>
      <c r="B20" s="6"/>
      <c r="C20" s="6" t="s">
        <v>72</v>
      </c>
      <c r="D20" s="6" t="s">
        <v>73</v>
      </c>
      <c r="E20" s="11" t="s">
        <v>74</v>
      </c>
      <c r="F20" s="6" t="s">
        <v>19</v>
      </c>
      <c r="G20" s="6">
        <v>1</v>
      </c>
      <c r="H20" s="6"/>
      <c r="I20" s="16">
        <f t="shared" si="0"/>
        <v>0</v>
      </c>
      <c r="J20" s="10"/>
    </row>
    <row r="21" ht="31" customHeight="1" spans="1:10">
      <c r="A21" s="6">
        <v>19</v>
      </c>
      <c r="B21" s="6"/>
      <c r="C21" s="6" t="s">
        <v>75</v>
      </c>
      <c r="D21" s="6" t="s">
        <v>76</v>
      </c>
      <c r="E21" s="7" t="s">
        <v>77</v>
      </c>
      <c r="F21" s="6" t="s">
        <v>15</v>
      </c>
      <c r="G21" s="6">
        <v>1</v>
      </c>
      <c r="H21" s="6"/>
      <c r="I21" s="16">
        <f t="shared" si="0"/>
        <v>0</v>
      </c>
      <c r="J21" s="10"/>
    </row>
    <row r="22" ht="142" customHeight="1" spans="1:10">
      <c r="A22" s="6">
        <v>20</v>
      </c>
      <c r="B22" s="6" t="s">
        <v>78</v>
      </c>
      <c r="C22" s="6" t="s">
        <v>79</v>
      </c>
      <c r="D22" s="6" t="s">
        <v>80</v>
      </c>
      <c r="E22" s="9" t="s">
        <v>81</v>
      </c>
      <c r="F22" s="6" t="s">
        <v>82</v>
      </c>
      <c r="G22" s="6">
        <v>1</v>
      </c>
      <c r="H22" s="6"/>
      <c r="I22" s="16">
        <f t="shared" si="0"/>
        <v>0</v>
      </c>
      <c r="J22" s="10"/>
    </row>
    <row r="23" ht="34" customHeight="1" spans="1:10">
      <c r="A23" s="6">
        <v>21</v>
      </c>
      <c r="B23" s="6"/>
      <c r="C23" s="6" t="s">
        <v>83</v>
      </c>
      <c r="D23" s="6" t="s">
        <v>84</v>
      </c>
      <c r="E23" s="9" t="s">
        <v>85</v>
      </c>
      <c r="F23" s="6" t="s">
        <v>19</v>
      </c>
      <c r="G23" s="6">
        <v>1</v>
      </c>
      <c r="H23" s="10"/>
      <c r="I23" s="16">
        <f t="shared" si="0"/>
        <v>0</v>
      </c>
      <c r="J23" s="10"/>
    </row>
    <row r="24" ht="85" customHeight="1" spans="1:10">
      <c r="A24" s="6">
        <v>22</v>
      </c>
      <c r="B24" s="6"/>
      <c r="C24" s="6" t="s">
        <v>86</v>
      </c>
      <c r="D24" s="6" t="s">
        <v>87</v>
      </c>
      <c r="E24" s="9" t="s">
        <v>88</v>
      </c>
      <c r="F24" s="6" t="s">
        <v>19</v>
      </c>
      <c r="G24" s="6">
        <v>1</v>
      </c>
      <c r="H24" s="6"/>
      <c r="I24" s="16">
        <f t="shared" si="0"/>
        <v>0</v>
      </c>
      <c r="J24" s="10"/>
    </row>
    <row r="25" ht="117" customHeight="1" spans="1:10">
      <c r="A25" s="6">
        <v>23</v>
      </c>
      <c r="B25" s="6"/>
      <c r="C25" s="6" t="s">
        <v>89</v>
      </c>
      <c r="D25" s="6">
        <v>9062</v>
      </c>
      <c r="E25" s="9" t="s">
        <v>90</v>
      </c>
      <c r="F25" s="6" t="s">
        <v>19</v>
      </c>
      <c r="G25" s="6">
        <v>1</v>
      </c>
      <c r="H25" s="6"/>
      <c r="I25" s="16">
        <f t="shared" si="0"/>
        <v>0</v>
      </c>
      <c r="J25" s="10"/>
    </row>
    <row r="26" ht="81" customHeight="1" spans="1:10">
      <c r="A26" s="6">
        <v>24</v>
      </c>
      <c r="B26" s="6"/>
      <c r="C26" s="6" t="s">
        <v>91</v>
      </c>
      <c r="D26" s="6" t="s">
        <v>92</v>
      </c>
      <c r="E26" s="9" t="s">
        <v>93</v>
      </c>
      <c r="F26" s="6" t="s">
        <v>19</v>
      </c>
      <c r="G26" s="6">
        <v>1</v>
      </c>
      <c r="H26" s="6"/>
      <c r="I26" s="16">
        <f t="shared" si="0"/>
        <v>0</v>
      </c>
      <c r="J26" s="10"/>
    </row>
    <row r="27" ht="79" customHeight="1" spans="1:10">
      <c r="A27" s="6">
        <v>25</v>
      </c>
      <c r="B27" s="6"/>
      <c r="C27" s="6" t="s">
        <v>94</v>
      </c>
      <c r="D27" s="6" t="s">
        <v>95</v>
      </c>
      <c r="E27" s="9" t="s">
        <v>96</v>
      </c>
      <c r="F27" s="6" t="s">
        <v>19</v>
      </c>
      <c r="G27" s="6">
        <v>1</v>
      </c>
      <c r="H27" s="6"/>
      <c r="I27" s="16">
        <f t="shared" si="0"/>
        <v>0</v>
      </c>
      <c r="J27" s="10"/>
    </row>
    <row r="28" ht="258" customHeight="1" spans="1:10">
      <c r="A28" s="6">
        <v>26</v>
      </c>
      <c r="B28" s="6" t="s">
        <v>97</v>
      </c>
      <c r="C28" s="6" t="s">
        <v>98</v>
      </c>
      <c r="D28" s="6" t="s">
        <v>99</v>
      </c>
      <c r="E28" s="9" t="s">
        <v>100</v>
      </c>
      <c r="F28" s="6" t="s">
        <v>19</v>
      </c>
      <c r="G28" s="6">
        <v>1</v>
      </c>
      <c r="H28" s="6"/>
      <c r="I28" s="16">
        <f t="shared" si="0"/>
        <v>0</v>
      </c>
      <c r="J28" s="10"/>
    </row>
    <row r="29" ht="306" customHeight="1" spans="1:10">
      <c r="A29" s="6">
        <v>27</v>
      </c>
      <c r="B29" s="6"/>
      <c r="C29" s="6" t="s">
        <v>101</v>
      </c>
      <c r="D29" s="6" t="s">
        <v>102</v>
      </c>
      <c r="E29" s="9" t="s">
        <v>103</v>
      </c>
      <c r="F29" s="6" t="s">
        <v>19</v>
      </c>
      <c r="G29" s="6">
        <v>1</v>
      </c>
      <c r="H29" s="6"/>
      <c r="I29" s="16">
        <f t="shared" si="0"/>
        <v>0</v>
      </c>
      <c r="J29" s="10"/>
    </row>
    <row r="30" ht="108" customHeight="1" spans="1:10">
      <c r="A30" s="6">
        <v>28</v>
      </c>
      <c r="B30" s="6"/>
      <c r="C30" s="6" t="s">
        <v>104</v>
      </c>
      <c r="D30" s="6" t="s">
        <v>105</v>
      </c>
      <c r="E30" s="9" t="s">
        <v>106</v>
      </c>
      <c r="F30" s="6" t="s">
        <v>19</v>
      </c>
      <c r="G30" s="6">
        <v>1</v>
      </c>
      <c r="H30" s="6"/>
      <c r="I30" s="16">
        <f t="shared" si="0"/>
        <v>0</v>
      </c>
      <c r="J30" s="10"/>
    </row>
    <row r="31" ht="129" customHeight="1" spans="1:10">
      <c r="A31" s="6">
        <v>29</v>
      </c>
      <c r="B31" s="6"/>
      <c r="C31" s="6" t="s">
        <v>107</v>
      </c>
      <c r="D31" s="6" t="s">
        <v>108</v>
      </c>
      <c r="E31" s="9" t="s">
        <v>109</v>
      </c>
      <c r="F31" s="6" t="s">
        <v>19</v>
      </c>
      <c r="G31" s="6">
        <v>1</v>
      </c>
      <c r="H31" s="6"/>
      <c r="I31" s="16">
        <f t="shared" si="0"/>
        <v>0</v>
      </c>
      <c r="J31" s="10"/>
    </row>
    <row r="32" customHeight="1" spans="1:10">
      <c r="A32" s="6">
        <v>30</v>
      </c>
      <c r="B32" s="6"/>
      <c r="C32" s="6" t="s">
        <v>110</v>
      </c>
      <c r="D32" s="6" t="s">
        <v>111</v>
      </c>
      <c r="E32" s="7" t="s">
        <v>112</v>
      </c>
      <c r="F32" s="6" t="s">
        <v>19</v>
      </c>
      <c r="G32" s="6">
        <v>1</v>
      </c>
      <c r="H32" s="6"/>
      <c r="I32" s="16">
        <f t="shared" si="0"/>
        <v>0</v>
      </c>
      <c r="J32" s="10"/>
    </row>
    <row r="33" customHeight="1" spans="1:10">
      <c r="A33" s="6"/>
      <c r="B33" s="6"/>
      <c r="C33" s="6" t="s">
        <v>110</v>
      </c>
      <c r="D33" s="6" t="s">
        <v>113</v>
      </c>
      <c r="E33" s="7" t="s">
        <v>114</v>
      </c>
      <c r="F33" s="6" t="s">
        <v>19</v>
      </c>
      <c r="G33" s="6">
        <v>1</v>
      </c>
      <c r="H33" s="6"/>
      <c r="I33" s="16">
        <f t="shared" si="0"/>
        <v>0</v>
      </c>
      <c r="J33" s="10"/>
    </row>
    <row r="34" ht="133" customHeight="1" spans="1:10">
      <c r="A34" s="6">
        <v>31</v>
      </c>
      <c r="B34" s="6"/>
      <c r="C34" s="6" t="s">
        <v>115</v>
      </c>
      <c r="D34" s="6" t="s">
        <v>116</v>
      </c>
      <c r="E34" s="7" t="s">
        <v>117</v>
      </c>
      <c r="F34" s="6" t="s">
        <v>19</v>
      </c>
      <c r="G34" s="6">
        <v>1</v>
      </c>
      <c r="H34" s="6"/>
      <c r="I34" s="16">
        <f t="shared" si="0"/>
        <v>0</v>
      </c>
      <c r="J34" s="10"/>
    </row>
    <row r="35" ht="121" customHeight="1" spans="1:10">
      <c r="A35" s="6">
        <v>32</v>
      </c>
      <c r="B35" s="6"/>
      <c r="C35" s="6" t="s">
        <v>118</v>
      </c>
      <c r="D35" s="6" t="s">
        <v>119</v>
      </c>
      <c r="E35" s="9" t="s">
        <v>120</v>
      </c>
      <c r="F35" s="6" t="s">
        <v>19</v>
      </c>
      <c r="G35" s="6">
        <v>1</v>
      </c>
      <c r="H35" s="6"/>
      <c r="I35" s="16">
        <f t="shared" si="0"/>
        <v>0</v>
      </c>
      <c r="J35" s="10"/>
    </row>
    <row r="36" ht="132" customHeight="1" spans="1:10">
      <c r="A36" s="6">
        <v>33</v>
      </c>
      <c r="B36" s="6"/>
      <c r="C36" s="6" t="s">
        <v>121</v>
      </c>
      <c r="D36" s="6" t="s">
        <v>122</v>
      </c>
      <c r="E36" s="9" t="s">
        <v>123</v>
      </c>
      <c r="F36" s="6" t="s">
        <v>19</v>
      </c>
      <c r="G36" s="6">
        <v>1</v>
      </c>
      <c r="H36" s="6"/>
      <c r="I36" s="16">
        <f t="shared" si="0"/>
        <v>0</v>
      </c>
      <c r="J36" s="10"/>
    </row>
    <row r="37" ht="193" customHeight="1" spans="1:10">
      <c r="A37" s="6">
        <v>34</v>
      </c>
      <c r="B37" s="6"/>
      <c r="C37" s="6" t="s">
        <v>124</v>
      </c>
      <c r="D37" s="6" t="s">
        <v>125</v>
      </c>
      <c r="E37" s="9" t="s">
        <v>126</v>
      </c>
      <c r="F37" s="6" t="s">
        <v>19</v>
      </c>
      <c r="G37" s="6">
        <v>1</v>
      </c>
      <c r="H37" s="6"/>
      <c r="I37" s="16">
        <f t="shared" si="0"/>
        <v>0</v>
      </c>
      <c r="J37" s="10"/>
    </row>
    <row r="38" ht="280" customHeight="1" spans="1:10">
      <c r="A38" s="6">
        <v>35</v>
      </c>
      <c r="B38" s="6"/>
      <c r="C38" s="6" t="s">
        <v>127</v>
      </c>
      <c r="D38" s="6" t="s">
        <v>128</v>
      </c>
      <c r="E38" s="7" t="s">
        <v>129</v>
      </c>
      <c r="F38" s="6" t="s">
        <v>19</v>
      </c>
      <c r="G38" s="6">
        <v>1</v>
      </c>
      <c r="H38" s="6"/>
      <c r="I38" s="16">
        <f t="shared" si="0"/>
        <v>0</v>
      </c>
      <c r="J38" s="10"/>
    </row>
    <row r="39" ht="51" customHeight="1" spans="1:10">
      <c r="A39" s="6">
        <v>36</v>
      </c>
      <c r="B39" s="6"/>
      <c r="C39" s="6" t="s">
        <v>130</v>
      </c>
      <c r="D39" s="6" t="s">
        <v>131</v>
      </c>
      <c r="E39" s="7" t="s">
        <v>132</v>
      </c>
      <c r="F39" s="6" t="s">
        <v>19</v>
      </c>
      <c r="G39" s="6">
        <v>1</v>
      </c>
      <c r="H39" s="6"/>
      <c r="I39" s="16">
        <f t="shared" si="0"/>
        <v>0</v>
      </c>
      <c r="J39" s="10"/>
    </row>
    <row r="40" ht="34" customHeight="1" spans="1:10">
      <c r="A40" s="6">
        <v>37</v>
      </c>
      <c r="B40" s="6"/>
      <c r="C40" s="6" t="s">
        <v>133</v>
      </c>
      <c r="D40" s="6" t="s">
        <v>134</v>
      </c>
      <c r="E40" s="7" t="s">
        <v>135</v>
      </c>
      <c r="F40" s="6" t="s">
        <v>19</v>
      </c>
      <c r="G40" s="6">
        <v>1</v>
      </c>
      <c r="H40" s="6"/>
      <c r="I40" s="16">
        <f t="shared" si="0"/>
        <v>0</v>
      </c>
      <c r="J40" s="10"/>
    </row>
    <row r="41" ht="54" customHeight="1" spans="1:10">
      <c r="A41" s="6">
        <v>38</v>
      </c>
      <c r="B41" s="6"/>
      <c r="C41" s="6" t="s">
        <v>136</v>
      </c>
      <c r="D41" s="10" t="s">
        <v>137</v>
      </c>
      <c r="E41" s="11" t="s">
        <v>138</v>
      </c>
      <c r="F41" s="6" t="s">
        <v>19</v>
      </c>
      <c r="G41" s="6">
        <v>1</v>
      </c>
      <c r="H41" s="6"/>
      <c r="I41" s="16">
        <f t="shared" si="0"/>
        <v>0</v>
      </c>
      <c r="J41" s="10"/>
    </row>
    <row r="42" ht="46" customHeight="1" spans="1:10">
      <c r="A42" s="6">
        <v>39</v>
      </c>
      <c r="B42" s="6"/>
      <c r="C42" s="6" t="s">
        <v>139</v>
      </c>
      <c r="D42" s="10" t="s">
        <v>140</v>
      </c>
      <c r="E42" s="11" t="s">
        <v>141</v>
      </c>
      <c r="F42" s="6" t="s">
        <v>19</v>
      </c>
      <c r="G42" s="6">
        <v>1</v>
      </c>
      <c r="H42" s="6"/>
      <c r="I42" s="16">
        <f t="shared" si="0"/>
        <v>0</v>
      </c>
      <c r="J42" s="10"/>
    </row>
    <row r="43" ht="52" customHeight="1" spans="1:10">
      <c r="A43" s="6">
        <v>40</v>
      </c>
      <c r="B43" s="6" t="s">
        <v>142</v>
      </c>
      <c r="C43" s="6" t="s">
        <v>143</v>
      </c>
      <c r="D43" s="6"/>
      <c r="E43" s="7" t="s">
        <v>144</v>
      </c>
      <c r="F43" s="6" t="s">
        <v>82</v>
      </c>
      <c r="G43" s="6">
        <v>30</v>
      </c>
      <c r="H43" s="6"/>
      <c r="I43" s="16">
        <f t="shared" si="0"/>
        <v>0</v>
      </c>
      <c r="J43" s="10"/>
    </row>
    <row r="44" ht="27" customHeight="1" spans="1:10">
      <c r="A44" s="6" t="s">
        <v>145</v>
      </c>
      <c r="B44" s="6"/>
      <c r="C44" s="6"/>
      <c r="D44" s="6"/>
      <c r="E44" s="6"/>
      <c r="F44" s="6"/>
      <c r="G44" s="6"/>
      <c r="H44" s="6"/>
      <c r="I44" s="16">
        <f>SUM(I3:I43)</f>
        <v>0</v>
      </c>
      <c r="J44" s="10"/>
    </row>
    <row r="45" customHeight="1" spans="1:10">
      <c r="A45" s="10" t="s">
        <v>146</v>
      </c>
      <c r="B45" s="10"/>
      <c r="C45" s="10"/>
      <c r="D45" s="10"/>
      <c r="E45" s="10"/>
      <c r="F45" s="10"/>
      <c r="G45" s="10"/>
      <c r="H45" s="10"/>
      <c r="I45" s="16"/>
      <c r="J45" s="10"/>
    </row>
    <row r="46" customHeight="1" spans="1:10">
      <c r="A46" s="10" t="s">
        <v>147</v>
      </c>
      <c r="B46" s="10"/>
      <c r="C46" s="10"/>
      <c r="D46" s="10"/>
      <c r="E46" s="10"/>
      <c r="F46" s="10"/>
      <c r="G46" s="10"/>
      <c r="H46" s="10"/>
      <c r="I46" s="16"/>
      <c r="J46" s="10"/>
    </row>
  </sheetData>
  <mergeCells count="12">
    <mergeCell ref="A1:J1"/>
    <mergeCell ref="A44:G44"/>
    <mergeCell ref="A45:J45"/>
    <mergeCell ref="A46:J46"/>
    <mergeCell ref="A32:A33"/>
    <mergeCell ref="B3:B4"/>
    <mergeCell ref="B5:B7"/>
    <mergeCell ref="B9:B12"/>
    <mergeCell ref="B13:B15"/>
    <mergeCell ref="B19:B21"/>
    <mergeCell ref="B22:B27"/>
    <mergeCell ref="B28:B42"/>
  </mergeCells>
  <printOptions horizontalCentered="1" verticalCentered="1"/>
  <pageMargins left="0" right="0" top="0" bottom="0"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gaopeng</dc:creator>
  <cp:lastModifiedBy>NTKO</cp:lastModifiedBy>
  <dcterms:created xsi:type="dcterms:W3CDTF">2021-09-16T00:56:00Z</dcterms:created>
  <dcterms:modified xsi:type="dcterms:W3CDTF">2021-10-28T04:34:47Z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y fmtid="{D5CDD505-2E9C-101B-9397-08002B2CF9AE}" pid="3" name="ICV">
    <vt:lpwstr>4021AEA798EA4BEC86A2B0F25A8F3CB7</vt:lpwstr>
  </property>
</Properties>
</file>