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3"/>
  </bookViews>
  <sheets>
    <sheet name="汇总表1" sheetId="4" r:id="rId1"/>
    <sheet name="汇总表2" sheetId="3" r:id="rId2"/>
    <sheet name="存货" sheetId="1" r:id="rId3"/>
    <sheet name="工程物资" sheetId="2" r:id="rId4"/>
    <sheet name="固定资产" sheetId="5" r:id="rId5"/>
  </sheets>
  <definedNames>
    <definedName name="_xlnm._FilterDatabase" localSheetId="2" hidden="1">存货!$A$5:$H$478</definedName>
    <definedName name="_xlnm._FilterDatabase" localSheetId="3" hidden="1">工程物资!$A$5:$G$1134</definedName>
    <definedName name="_xlnm.Print_Area" localSheetId="2">存货!$A$1:$H$482</definedName>
    <definedName name="_xlnm.Print_Titles" localSheetId="2">存货!$1:$5</definedName>
    <definedName name="_xlnm.Print_Titles" localSheetId="3">工程物资!$1:$5</definedName>
    <definedName name="_xlnm.Print_Area" localSheetId="3">工程物资!$A$1:$G$1138</definedName>
    <definedName name="_xlnm.Print_Area" localSheetId="4">固定资产!$A$1:$G$10</definedName>
  </definedNames>
  <calcPr calcId="144525"/>
</workbook>
</file>

<file path=xl/sharedStrings.xml><?xml version="1.0" encoding="utf-8"?>
<sst xmlns="http://schemas.openxmlformats.org/spreadsheetml/2006/main" count="5864" uniqueCount="1624">
  <si>
    <t>汇总表</t>
  </si>
  <si>
    <t>评估基准日：2021年9月22日</t>
  </si>
  <si>
    <t>被评估单位：内蒙古电力（集团）有限责任公司乌兰察布电业局</t>
  </si>
  <si>
    <t>金额单位：人民币万元</t>
  </si>
  <si>
    <t>编号</t>
  </si>
  <si>
    <t>科目名称</t>
  </si>
  <si>
    <t>评估价值</t>
  </si>
  <si>
    <t>备注</t>
  </si>
  <si>
    <t>存货</t>
  </si>
  <si>
    <t>工程物资</t>
  </si>
  <si>
    <t>固定资产</t>
  </si>
  <si>
    <t>合计</t>
  </si>
  <si>
    <t>评估人员：张军、陈桂云</t>
  </si>
  <si>
    <t>填表日期：2021年9月22日</t>
  </si>
  <si>
    <t>金额单位：人民币元</t>
  </si>
  <si>
    <t>存货评估明细表</t>
  </si>
  <si>
    <t>序号</t>
  </si>
  <si>
    <t>设备名称</t>
  </si>
  <si>
    <t>规格型号</t>
  </si>
  <si>
    <t>计量单位</t>
  </si>
  <si>
    <t>数量</t>
  </si>
  <si>
    <t>账面价值</t>
  </si>
  <si>
    <t>电力电缆,AC35kV,YJLV,3×70+1×35,22,无阻燃,无阻水</t>
  </si>
  <si>
    <t>3*70+1*35</t>
  </si>
  <si>
    <t>千米</t>
  </si>
  <si>
    <t>丰镇</t>
  </si>
  <si>
    <t>电缆接地箱,带护层保护器</t>
  </si>
  <si>
    <t>相序保护器</t>
  </si>
  <si>
    <t>只</t>
  </si>
  <si>
    <t>表箱门</t>
  </si>
  <si>
    <t>6户表箱</t>
  </si>
  <si>
    <t>扇</t>
  </si>
  <si>
    <t>10户表箱</t>
  </si>
  <si>
    <t>12户表箱</t>
  </si>
  <si>
    <t>登杆器具,脚扣</t>
  </si>
  <si>
    <t>8-12米</t>
  </si>
  <si>
    <t>付</t>
  </si>
  <si>
    <t>后旗</t>
  </si>
  <si>
    <t>10-14米</t>
  </si>
  <si>
    <t>立式围栏</t>
  </si>
  <si>
    <t>3.5*3*1.8</t>
  </si>
  <si>
    <t>米</t>
  </si>
  <si>
    <t>箱体</t>
  </si>
  <si>
    <t>台</t>
  </si>
  <si>
    <t>线路杆顶横担</t>
  </si>
  <si>
    <t>∠70×7,3000mm,D190,单杆顶,直线杆顶</t>
  </si>
  <si>
    <t>∠63×6,4100mm,D150,双杆顶,耐张杆顶</t>
  </si>
  <si>
    <t>控制电缆</t>
  </si>
  <si>
    <t>,KYJVP,2.5,7,NH,22</t>
  </si>
  <si>
    <t>半圆抱箍</t>
  </si>
  <si>
    <t>—8×60,D210,加强型</t>
  </si>
  <si>
    <t>块</t>
  </si>
  <si>
    <t>—8×60,D190,加强型</t>
  </si>
  <si>
    <t>—6×60,D150,加强型</t>
  </si>
  <si>
    <t>—6×60,D170,加强型</t>
  </si>
  <si>
    <t>—6×80,D230,普通型</t>
  </si>
  <si>
    <t>拉线金具-钢线卡子</t>
  </si>
  <si>
    <t>JK-12</t>
  </si>
  <si>
    <t>JK-10</t>
  </si>
  <si>
    <t>布电线</t>
  </si>
  <si>
    <t>BLX,铝,2.5,2</t>
  </si>
  <si>
    <t>φ18,D200,U型</t>
  </si>
  <si>
    <t>φ16,D160,U型</t>
  </si>
  <si>
    <t>φ16,D300,U型</t>
  </si>
  <si>
    <t>变压器台架</t>
  </si>
  <si>
    <t>[10,2500mm</t>
  </si>
  <si>
    <t>—8×80,D300,U型</t>
  </si>
  <si>
    <t>∠70×7,2200mm,D190,单杆顶,耐张杆顶</t>
  </si>
  <si>
    <t>∠63×6,2200mm,D150,单杆顶,直线杆顶</t>
  </si>
  <si>
    <t>∠50×5,2000mm,D190,单杆顶,耐张杆顶</t>
  </si>
  <si>
    <t>∠63×6,2000mm,D190,单杆顶,直线杆顶</t>
  </si>
  <si>
    <t>防鸟设备</t>
  </si>
  <si>
    <t>铝排</t>
  </si>
  <si>
    <t>100mm×10mm</t>
  </si>
  <si>
    <t>千克</t>
  </si>
  <si>
    <t>膨胀螺栓</t>
  </si>
  <si>
    <t>M10,120mm,镀锌</t>
  </si>
  <si>
    <t>根</t>
  </si>
  <si>
    <t>钢钉</t>
  </si>
  <si>
    <t>低压开关</t>
  </si>
  <si>
    <t>低压熔断式隔离开关,1500A,四相</t>
  </si>
  <si>
    <t>个</t>
  </si>
  <si>
    <t>绝缘拉板（杆）</t>
  </si>
  <si>
    <t>4*4*220</t>
  </si>
  <si>
    <t>线路角铁横担</t>
  </si>
  <si>
    <t>∠60×6,1000mm,不计孔距,双侧</t>
  </si>
  <si>
    <t>兆欧表</t>
  </si>
  <si>
    <t>化德</t>
  </si>
  <si>
    <t>防水并钩</t>
  </si>
  <si>
    <t>接地极</t>
  </si>
  <si>
    <r>
      <rPr>
        <sz val="10"/>
        <rFont val="宋体"/>
        <charset val="134"/>
      </rPr>
      <t>电力电缆</t>
    </r>
    <r>
      <rPr>
        <sz val="10"/>
        <rFont val="宋体"/>
        <charset val="0"/>
      </rPr>
      <t>,AC10kV,YJLV,240,3</t>
    </r>
  </si>
  <si>
    <t>加强接地网</t>
  </si>
  <si>
    <r>
      <rPr>
        <sz val="10"/>
        <rFont val="宋体"/>
        <charset val="134"/>
      </rPr>
      <t>布电线</t>
    </r>
    <r>
      <rPr>
        <sz val="10"/>
        <rFont val="宋体"/>
        <charset val="0"/>
      </rPr>
      <t>,BLVV,</t>
    </r>
    <r>
      <rPr>
        <sz val="10"/>
        <rFont val="宋体"/>
        <charset val="134"/>
      </rPr>
      <t>铝</t>
    </r>
    <r>
      <rPr>
        <sz val="10"/>
        <rFont val="宋体"/>
        <charset val="0"/>
      </rPr>
      <t>,25,1</t>
    </r>
  </si>
  <si>
    <t>节能线鼻子（线夹）</t>
  </si>
  <si>
    <t>120mm</t>
  </si>
  <si>
    <r>
      <rPr>
        <sz val="10"/>
        <rFont val="宋体"/>
        <charset val="134"/>
      </rPr>
      <t>光缆金具</t>
    </r>
    <r>
      <rPr>
        <sz val="10"/>
        <rFont val="宋体"/>
        <charset val="0"/>
      </rPr>
      <t>,OPPC,</t>
    </r>
    <r>
      <rPr>
        <sz val="10"/>
        <rFont val="宋体"/>
        <charset val="134"/>
      </rPr>
      <t>耐张金具</t>
    </r>
  </si>
  <si>
    <t>50mm</t>
  </si>
  <si>
    <t>35mm</t>
  </si>
  <si>
    <t>95mm</t>
  </si>
  <si>
    <t>拉线防盗帽</t>
  </si>
  <si>
    <t>不锈钢控制箱</t>
  </si>
  <si>
    <t>避雷器</t>
  </si>
  <si>
    <t>35千伏</t>
  </si>
  <si>
    <t>月牙拉板</t>
  </si>
  <si>
    <t>断路器真空炮</t>
  </si>
  <si>
    <t>分析仪</t>
  </si>
  <si>
    <t>无功补偿器</t>
  </si>
  <si>
    <t>无功补偿装置（高压）</t>
  </si>
  <si>
    <t>高压计量器</t>
  </si>
  <si>
    <t>电压检测仪</t>
  </si>
  <si>
    <t>四表箱</t>
  </si>
  <si>
    <r>
      <rPr>
        <sz val="10"/>
        <rFont val="宋体"/>
        <charset val="0"/>
      </rPr>
      <t>U</t>
    </r>
    <r>
      <rPr>
        <sz val="10"/>
        <rFont val="宋体"/>
        <charset val="134"/>
      </rPr>
      <t>型挂环</t>
    </r>
  </si>
  <si>
    <t>U-7</t>
  </si>
  <si>
    <r>
      <rPr>
        <sz val="10"/>
        <rFont val="宋体"/>
        <charset val="134"/>
      </rPr>
      <t>悬垂线夹</t>
    </r>
    <r>
      <rPr>
        <sz val="10"/>
        <rFont val="宋体"/>
        <charset val="0"/>
      </rPr>
      <t>-</t>
    </r>
    <r>
      <rPr>
        <sz val="10"/>
        <rFont val="宋体"/>
        <charset val="134"/>
      </rPr>
      <t>回转型</t>
    </r>
    <r>
      <rPr>
        <sz val="10"/>
        <rFont val="宋体"/>
        <charset val="0"/>
      </rPr>
      <t>,CJD10507</t>
    </r>
  </si>
  <si>
    <r>
      <rPr>
        <sz val="10"/>
        <rFont val="宋体"/>
        <charset val="134"/>
      </rPr>
      <t>电缆分支箱</t>
    </r>
    <r>
      <rPr>
        <sz val="10"/>
        <rFont val="宋体"/>
        <charset val="0"/>
      </rPr>
      <t>,AC400V,</t>
    </r>
    <r>
      <rPr>
        <sz val="10"/>
        <rFont val="宋体"/>
        <charset val="134"/>
      </rPr>
      <t>塑壳断路器</t>
    </r>
    <r>
      <rPr>
        <sz val="10"/>
        <rFont val="宋体"/>
        <charset val="0"/>
      </rPr>
      <t>,</t>
    </r>
    <r>
      <rPr>
        <sz val="10"/>
        <rFont val="宋体"/>
        <charset val="134"/>
      </rPr>
      <t>三路</t>
    </r>
    <r>
      <rPr>
        <sz val="10"/>
        <rFont val="宋体"/>
        <charset val="0"/>
      </rPr>
      <t>,630A</t>
    </r>
  </si>
  <si>
    <t>分支箱架</t>
  </si>
  <si>
    <r>
      <rPr>
        <sz val="10"/>
        <rFont val="宋体"/>
        <charset val="134"/>
      </rPr>
      <t>半圆抱箍</t>
    </r>
    <r>
      <rPr>
        <sz val="10"/>
        <rFont val="宋体"/>
        <charset val="0"/>
      </rPr>
      <t>,φ16,D190,</t>
    </r>
    <r>
      <rPr>
        <sz val="10"/>
        <rFont val="宋体"/>
        <charset val="134"/>
      </rPr>
      <t>凸型</t>
    </r>
  </si>
  <si>
    <t>D190</t>
  </si>
  <si>
    <r>
      <rPr>
        <sz val="10"/>
        <rFont val="宋体"/>
        <charset val="134"/>
      </rPr>
      <t>低压电力电缆</t>
    </r>
    <r>
      <rPr>
        <sz val="10"/>
        <rFont val="宋体"/>
        <charset val="0"/>
      </rPr>
      <t>,VLV,</t>
    </r>
    <r>
      <rPr>
        <sz val="10"/>
        <rFont val="宋体"/>
        <charset val="134"/>
      </rPr>
      <t>铝</t>
    </r>
    <r>
      <rPr>
        <sz val="10"/>
        <rFont val="宋体"/>
        <charset val="0"/>
      </rPr>
      <t>,50,3</t>
    </r>
    <r>
      <rPr>
        <sz val="10"/>
        <rFont val="宋体"/>
        <charset val="134"/>
      </rPr>
      <t>芯</t>
    </r>
    <r>
      <rPr>
        <sz val="10"/>
        <rFont val="宋体"/>
        <charset val="0"/>
      </rPr>
      <t>,ZB,</t>
    </r>
    <r>
      <rPr>
        <sz val="10"/>
        <rFont val="宋体"/>
        <charset val="134"/>
      </rPr>
      <t>无铠装</t>
    </r>
    <r>
      <rPr>
        <sz val="10"/>
        <rFont val="宋体"/>
        <charset val="0"/>
      </rPr>
      <t>,</t>
    </r>
    <r>
      <rPr>
        <sz val="10"/>
        <rFont val="宋体"/>
        <charset val="134"/>
      </rPr>
      <t>普通</t>
    </r>
  </si>
  <si>
    <r>
      <rPr>
        <sz val="10"/>
        <rFont val="宋体"/>
        <charset val="134"/>
      </rPr>
      <t>拉线棒</t>
    </r>
    <r>
      <rPr>
        <sz val="10"/>
        <rFont val="宋体"/>
        <charset val="0"/>
      </rPr>
      <t>,φ30,3800mm,</t>
    </r>
    <r>
      <rPr>
        <sz val="10"/>
        <rFont val="宋体"/>
        <charset val="134"/>
      </rPr>
      <t>双耳</t>
    </r>
  </si>
  <si>
    <r>
      <rPr>
        <sz val="10"/>
        <rFont val="宋体"/>
        <charset val="134"/>
      </rPr>
      <t>布电线</t>
    </r>
    <r>
      <rPr>
        <sz val="10"/>
        <rFont val="宋体"/>
        <charset val="0"/>
      </rPr>
      <t>,BLVVB,</t>
    </r>
    <r>
      <rPr>
        <sz val="10"/>
        <rFont val="宋体"/>
        <charset val="134"/>
      </rPr>
      <t>铝</t>
    </r>
    <r>
      <rPr>
        <sz val="10"/>
        <rFont val="宋体"/>
        <charset val="0"/>
      </rPr>
      <t>,35,1</t>
    </r>
  </si>
  <si>
    <r>
      <rPr>
        <sz val="10"/>
        <rFont val="宋体"/>
        <charset val="134"/>
      </rPr>
      <t>耐张线夹</t>
    </r>
    <r>
      <rPr>
        <sz val="10"/>
        <rFont val="宋体"/>
        <charset val="0"/>
      </rPr>
      <t>-</t>
    </r>
    <r>
      <rPr>
        <sz val="10"/>
        <rFont val="宋体"/>
        <charset val="134"/>
      </rPr>
      <t>螺栓型</t>
    </r>
    <r>
      <rPr>
        <sz val="10"/>
        <rFont val="宋体"/>
        <charset val="0"/>
      </rPr>
      <t>,NLL-2A</t>
    </r>
  </si>
  <si>
    <t>低压电力电缆,YJLY,铝,95,4芯,ZC,33,WD</t>
  </si>
  <si>
    <r>
      <rPr>
        <sz val="10"/>
        <rFont val="宋体"/>
        <charset val="134"/>
      </rPr>
      <t>低压电力电缆</t>
    </r>
    <r>
      <rPr>
        <sz val="10"/>
        <rFont val="宋体"/>
        <charset val="0"/>
      </rPr>
      <t>,VLV,</t>
    </r>
    <r>
      <rPr>
        <sz val="10"/>
        <rFont val="宋体"/>
        <charset val="134"/>
      </rPr>
      <t>铝</t>
    </r>
    <r>
      <rPr>
        <sz val="10"/>
        <rFont val="宋体"/>
        <charset val="0"/>
      </rPr>
      <t>,70,3</t>
    </r>
    <r>
      <rPr>
        <sz val="10"/>
        <rFont val="宋体"/>
        <charset val="134"/>
      </rPr>
      <t>芯</t>
    </r>
    <r>
      <rPr>
        <sz val="10"/>
        <rFont val="宋体"/>
        <charset val="0"/>
      </rPr>
      <t>,ZB,</t>
    </r>
    <r>
      <rPr>
        <sz val="10"/>
        <rFont val="宋体"/>
        <charset val="134"/>
      </rPr>
      <t>无铠装</t>
    </r>
    <r>
      <rPr>
        <sz val="10"/>
        <rFont val="宋体"/>
        <charset val="0"/>
      </rPr>
      <t>,</t>
    </r>
    <r>
      <rPr>
        <sz val="10"/>
        <rFont val="宋体"/>
        <charset val="134"/>
      </rPr>
      <t>普通</t>
    </r>
  </si>
  <si>
    <t>BLVV,铝,16,1</t>
  </si>
  <si>
    <t>耐张线夹</t>
  </si>
  <si>
    <t>NCD-2</t>
  </si>
  <si>
    <r>
      <rPr>
        <sz val="10"/>
        <rFont val="宋体"/>
        <charset val="134"/>
      </rPr>
      <t>接续金具</t>
    </r>
    <r>
      <rPr>
        <sz val="10"/>
        <rFont val="宋体"/>
        <charset val="0"/>
      </rPr>
      <t>-</t>
    </r>
    <r>
      <rPr>
        <sz val="10"/>
        <rFont val="宋体"/>
        <charset val="134"/>
      </rPr>
      <t>接地线夹</t>
    </r>
  </si>
  <si>
    <t>JDL-25-120</t>
  </si>
  <si>
    <r>
      <rPr>
        <sz val="10"/>
        <rFont val="宋体"/>
        <charset val="134"/>
      </rPr>
      <t>耐张线夹</t>
    </r>
    <r>
      <rPr>
        <sz val="10"/>
        <rFont val="宋体"/>
        <charset val="0"/>
      </rPr>
      <t>-</t>
    </r>
    <r>
      <rPr>
        <sz val="10"/>
        <rFont val="宋体"/>
        <charset val="134"/>
      </rPr>
      <t>螺栓型</t>
    </r>
  </si>
  <si>
    <t>NJD11823</t>
  </si>
  <si>
    <t>BLVV,铝,50,1</t>
  </si>
  <si>
    <t>U形螺丝</t>
  </si>
  <si>
    <t>70mm</t>
  </si>
  <si>
    <t>BLVV,铝,70,1</t>
  </si>
  <si>
    <r>
      <rPr>
        <sz val="10"/>
        <rFont val="宋体"/>
        <charset val="134"/>
      </rPr>
      <t>电缆抱箍</t>
    </r>
    <r>
      <rPr>
        <sz val="10"/>
        <rFont val="宋体"/>
        <charset val="0"/>
      </rPr>
      <t>,—3×30,D180,</t>
    </r>
    <r>
      <rPr>
        <sz val="10"/>
        <rFont val="宋体"/>
        <charset val="134"/>
      </rPr>
      <t>勺型</t>
    </r>
  </si>
  <si>
    <r>
      <rPr>
        <sz val="10"/>
        <rFont val="宋体"/>
        <charset val="134"/>
      </rPr>
      <t>接续金具</t>
    </r>
    <r>
      <rPr>
        <sz val="10"/>
        <rFont val="宋体"/>
        <charset val="0"/>
      </rPr>
      <t>-</t>
    </r>
    <r>
      <rPr>
        <sz val="10"/>
        <rFont val="宋体"/>
        <charset val="134"/>
      </rPr>
      <t>并沟线夹</t>
    </r>
  </si>
  <si>
    <t>JB-1</t>
  </si>
  <si>
    <t>变台接地</t>
  </si>
  <si>
    <t>低压电力电缆,VLV,铝,120,3+1芯</t>
  </si>
  <si>
    <t>低压电力电缆,YJLV,铝,95,3+1芯</t>
  </si>
  <si>
    <r>
      <rPr>
        <sz val="10"/>
        <rFont val="宋体"/>
        <charset val="134"/>
      </rPr>
      <t>普通螺栓</t>
    </r>
    <r>
      <rPr>
        <sz val="10"/>
        <rFont val="宋体"/>
        <charset val="0"/>
      </rPr>
      <t>,M16,230mm,</t>
    </r>
    <r>
      <rPr>
        <sz val="10"/>
        <rFont val="宋体"/>
        <charset val="134"/>
      </rPr>
      <t>钢</t>
    </r>
    <r>
      <rPr>
        <sz val="10"/>
        <rFont val="宋体"/>
        <charset val="0"/>
      </rPr>
      <t>,</t>
    </r>
    <r>
      <rPr>
        <sz val="10"/>
        <rFont val="宋体"/>
        <charset val="134"/>
      </rPr>
      <t>热浸锌</t>
    </r>
    <r>
      <rPr>
        <sz val="10"/>
        <rFont val="宋体"/>
        <charset val="0"/>
      </rPr>
      <t>,</t>
    </r>
    <r>
      <rPr>
        <sz val="10"/>
        <rFont val="宋体"/>
        <charset val="134"/>
      </rPr>
      <t>配螺母</t>
    </r>
  </si>
  <si>
    <t>件</t>
  </si>
  <si>
    <t>大方垫</t>
  </si>
  <si>
    <r>
      <rPr>
        <sz val="10"/>
        <rFont val="宋体"/>
        <charset val="134"/>
      </rPr>
      <t>低压开关</t>
    </r>
    <r>
      <rPr>
        <sz val="10"/>
        <rFont val="宋体"/>
        <charset val="0"/>
      </rPr>
      <t>,</t>
    </r>
    <r>
      <rPr>
        <sz val="10"/>
        <rFont val="宋体"/>
        <charset val="134"/>
      </rPr>
      <t>低压熔断式隔离开关</t>
    </r>
    <r>
      <rPr>
        <sz val="10"/>
        <rFont val="宋体"/>
        <charset val="0"/>
      </rPr>
      <t>,4.5A,</t>
    </r>
    <r>
      <rPr>
        <sz val="10"/>
        <rFont val="宋体"/>
        <charset val="134"/>
      </rPr>
      <t>四相</t>
    </r>
  </si>
  <si>
    <r>
      <rPr>
        <sz val="10"/>
        <rFont val="宋体"/>
        <charset val="134"/>
      </rPr>
      <t>低压熔断器</t>
    </r>
    <r>
      <rPr>
        <sz val="10"/>
        <rFont val="宋体"/>
        <charset val="0"/>
      </rPr>
      <t>,200A,RT16</t>
    </r>
  </si>
  <si>
    <t>尖拉板</t>
  </si>
  <si>
    <t>三眼板</t>
  </si>
  <si>
    <t>线路故障指示器</t>
  </si>
  <si>
    <t>低压横担</t>
  </si>
  <si>
    <t>三防接地棒</t>
  </si>
  <si>
    <t>副</t>
  </si>
  <si>
    <r>
      <rPr>
        <sz val="10"/>
        <rFont val="宋体"/>
        <charset val="134"/>
      </rPr>
      <t>联结金具</t>
    </r>
    <r>
      <rPr>
        <sz val="10"/>
        <rFont val="宋体"/>
        <charset val="0"/>
      </rPr>
      <t>-</t>
    </r>
    <r>
      <rPr>
        <sz val="10"/>
        <rFont val="宋体"/>
        <charset val="134"/>
      </rPr>
      <t>球头挂环</t>
    </r>
  </si>
  <si>
    <t>Q-7</t>
  </si>
  <si>
    <t>JB-3</t>
  </si>
  <si>
    <t>10kV箱式变电站,500kVA,欧式,非晶合金,普通,无环网柜</t>
  </si>
  <si>
    <t>ZBW-500kVA</t>
  </si>
  <si>
    <t>套</t>
  </si>
  <si>
    <t>集宁</t>
  </si>
  <si>
    <t>交流避雷器,AC10kV,51kV,硅橡胶,134kV,不带间隙</t>
  </si>
  <si>
    <t>YH8WS-17/50</t>
  </si>
  <si>
    <t>TCHBLQ-17/50-300</t>
  </si>
  <si>
    <t>HYWS-17/50d</t>
  </si>
  <si>
    <t>HY5WS-17/50DM-TB</t>
  </si>
  <si>
    <t>10kV三相隔离开关,1250A,16kA,手动三柱组合,不接地</t>
  </si>
  <si>
    <t>HJWR-0.5-600A</t>
  </si>
  <si>
    <t>HDTW1-0.5/800A</t>
  </si>
  <si>
    <t>组</t>
  </si>
  <si>
    <t>高压熔断器,AC10kV,限流式,80A</t>
  </si>
  <si>
    <t>PRW-15kV</t>
  </si>
  <si>
    <t>柱上无功补偿成套装置,AC380V,30kvar,5kvar,自动</t>
  </si>
  <si>
    <t>20kV</t>
  </si>
  <si>
    <t>25kV</t>
  </si>
  <si>
    <t>10kV箱式变电站,400kVA,美式,硅钢片,普通,有环网柜</t>
  </si>
  <si>
    <t>ZBW-400kVA</t>
  </si>
  <si>
    <t>支撑铁,∠63×6,860mm,斜撑</t>
  </si>
  <si>
    <t>∠40*4*1000</t>
  </si>
  <si>
    <t>∠40*4*1200</t>
  </si>
  <si>
    <t>∠40*4*1500</t>
  </si>
  <si>
    <t>成套抱箍,∠63×6,D330,0°</t>
  </si>
  <si>
    <t>12m加强型</t>
  </si>
  <si>
    <t>电力电缆,AC10kV,YJLV,300,3,22,ZC,Z</t>
  </si>
  <si>
    <t>YJLYV22-8.7/15kV-3*300</t>
  </si>
  <si>
    <t>YJLYV22/15kV-3*300</t>
  </si>
  <si>
    <t>线路角铁横担,∠75×8,8500mm,D300,双侧</t>
  </si>
  <si>
    <t>∠63*6*2100</t>
  </si>
  <si>
    <t>∠63*6*1500</t>
  </si>
  <si>
    <t>∠63*6*1800</t>
  </si>
  <si>
    <t>∠63*6*2200</t>
  </si>
  <si>
    <t>∠63*6*2660</t>
  </si>
  <si>
    <t>加强型</t>
  </si>
  <si>
    <t>双-10米</t>
  </si>
  <si>
    <t>∠75*8*1700</t>
  </si>
  <si>
    <t>接地铁,扁钢,镀锌,—5×50,15000mm</t>
  </si>
  <si>
    <t>40*4</t>
  </si>
  <si>
    <t>扁钢</t>
  </si>
  <si>
    <t>电力电缆,AC10kV,YJLV,500,1,22,ZC,无阻水</t>
  </si>
  <si>
    <t>YJLV-15kV-1*500</t>
  </si>
  <si>
    <t>电力电缆,AC20kV,YJLV,400,1,32,ZB,无阻水</t>
  </si>
  <si>
    <t>YJLV-1*400</t>
  </si>
  <si>
    <t>电力电缆,AC10kV,YJLV,240,3,32,ZB,Z</t>
  </si>
  <si>
    <t>YJLYV22/15kV-3*240</t>
  </si>
  <si>
    <t>电力电缆,AC10kV,YJLV,120,3,42,ZC,无阻水</t>
  </si>
  <si>
    <t>YJLYV228.7/15kV-3*120</t>
  </si>
  <si>
    <t>电力电缆,AC10kV,YJLV,185,3,22,ZB,Z</t>
  </si>
  <si>
    <t>YJLYV22/15kV-3*185</t>
  </si>
  <si>
    <t>YJLV22-3*185</t>
  </si>
  <si>
    <t>电缆分支箱,AC400V,塑壳断路器,六路,400A</t>
  </si>
  <si>
    <t>FDJQ-240</t>
  </si>
  <si>
    <t>耐张线夹-爆压型,BYD-50</t>
  </si>
  <si>
    <t>BYD-50-240</t>
  </si>
  <si>
    <t>BYD-185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</si>
  <si>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真空罐式断路器</t>
    </r>
    <r>
      <rPr>
        <sz val="10"/>
        <rFont val="宋体"/>
        <charset val="0"/>
      </rPr>
      <t>,630A,20kA,</t>
    </r>
    <r>
      <rPr>
        <sz val="10"/>
        <rFont val="宋体"/>
        <charset val="134"/>
      </rPr>
      <t>三相机械联动</t>
    </r>
    <r>
      <rPr>
        <sz val="10"/>
        <rFont val="宋体"/>
        <charset val="0"/>
      </rPr>
      <t>,</t>
    </r>
    <r>
      <rPr>
        <sz val="10"/>
        <rFont val="宋体"/>
        <charset val="134"/>
      </rPr>
      <t>户内</t>
    </r>
    <r>
      <rPr>
        <sz val="10"/>
        <rFont val="宋体"/>
        <charset val="0"/>
      </rPr>
      <t>,</t>
    </r>
    <r>
      <rPr>
        <sz val="10"/>
        <rFont val="宋体"/>
        <charset val="134"/>
      </rPr>
      <t>弹簧</t>
    </r>
  </si>
  <si>
    <t>630A</t>
  </si>
  <si>
    <t>凉城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</si>
  <si>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变压器</t>
    </r>
    <r>
      <rPr>
        <sz val="10"/>
        <rFont val="宋体"/>
        <charset val="0"/>
      </rPr>
      <t>,160kVA,</t>
    </r>
    <r>
      <rPr>
        <sz val="10"/>
        <rFont val="宋体"/>
        <charset val="134"/>
      </rPr>
      <t>普通</t>
    </r>
    <r>
      <rPr>
        <sz val="10"/>
        <rFont val="宋体"/>
        <charset val="0"/>
      </rPr>
      <t>,</t>
    </r>
    <r>
      <rPr>
        <sz val="10"/>
        <rFont val="宋体"/>
        <charset val="134"/>
      </rPr>
      <t>硅钢片</t>
    </r>
    <r>
      <rPr>
        <sz val="10"/>
        <rFont val="宋体"/>
        <charset val="0"/>
      </rPr>
      <t>,</t>
    </r>
    <r>
      <rPr>
        <sz val="10"/>
        <rFont val="宋体"/>
        <charset val="134"/>
      </rPr>
      <t>油浸</t>
    </r>
  </si>
  <si>
    <t>160KVA</t>
  </si>
  <si>
    <r>
      <rPr>
        <sz val="10"/>
        <rFont val="宋体"/>
        <charset val="0"/>
      </rPr>
      <t>10kV</t>
    </r>
    <r>
      <rPr>
        <sz val="10"/>
        <rFont val="宋体"/>
        <charset val="134"/>
      </rPr>
      <t>变压器</t>
    </r>
    <r>
      <rPr>
        <sz val="10"/>
        <rFont val="宋体"/>
        <charset val="0"/>
      </rPr>
      <t>,125kVA,</t>
    </r>
    <r>
      <rPr>
        <sz val="10"/>
        <rFont val="宋体"/>
        <charset val="134"/>
      </rPr>
      <t>普通</t>
    </r>
    <r>
      <rPr>
        <sz val="10"/>
        <rFont val="宋体"/>
        <charset val="0"/>
      </rPr>
      <t>,</t>
    </r>
    <r>
      <rPr>
        <sz val="10"/>
        <rFont val="宋体"/>
        <charset val="134"/>
      </rPr>
      <t>硅钢片</t>
    </r>
    <r>
      <rPr>
        <sz val="10"/>
        <rFont val="宋体"/>
        <charset val="0"/>
      </rPr>
      <t>,</t>
    </r>
    <r>
      <rPr>
        <sz val="10"/>
        <rFont val="宋体"/>
        <charset val="134"/>
      </rPr>
      <t>油浸</t>
    </r>
  </si>
  <si>
    <t>125KVA</t>
  </si>
  <si>
    <r>
      <rPr>
        <sz val="10"/>
        <rFont val="宋体"/>
        <charset val="134"/>
      </rPr>
      <t>联结金具</t>
    </r>
    <r>
      <rPr>
        <sz val="10"/>
        <rFont val="宋体"/>
        <charset val="0"/>
      </rPr>
      <t>-</t>
    </r>
    <r>
      <rPr>
        <sz val="10"/>
        <rFont val="宋体"/>
        <charset val="134"/>
      </rPr>
      <t>心形环</t>
    </r>
    <r>
      <rPr>
        <sz val="10"/>
        <rFont val="宋体"/>
        <charset val="0"/>
      </rPr>
      <t>,</t>
    </r>
  </si>
  <si>
    <t>TC-12</t>
  </si>
  <si>
    <r>
      <rPr>
        <sz val="10"/>
        <rFont val="宋体"/>
        <charset val="134"/>
      </rPr>
      <t>保护金具</t>
    </r>
    <r>
      <rPr>
        <sz val="10"/>
        <rFont val="宋体"/>
        <charset val="0"/>
      </rPr>
      <t>-</t>
    </r>
    <r>
      <rPr>
        <sz val="10"/>
        <rFont val="宋体"/>
        <charset val="134"/>
      </rPr>
      <t>保护套</t>
    </r>
    <r>
      <rPr>
        <sz val="10"/>
        <rFont val="宋体"/>
        <charset val="0"/>
      </rPr>
      <t>,</t>
    </r>
  </si>
  <si>
    <t>FXJ-300</t>
  </si>
  <si>
    <t>拉线金具-UT型线夹</t>
  </si>
  <si>
    <t>UT-1</t>
  </si>
  <si>
    <r>
      <rPr>
        <sz val="10"/>
        <rFont val="宋体"/>
        <charset val="134"/>
      </rPr>
      <t>接续金具</t>
    </r>
    <r>
      <rPr>
        <sz val="10"/>
        <rFont val="宋体"/>
        <charset val="0"/>
      </rPr>
      <t>-</t>
    </r>
    <r>
      <rPr>
        <sz val="10"/>
        <rFont val="宋体"/>
        <charset val="134"/>
      </rPr>
      <t>钢芯钢铝绞线接续管</t>
    </r>
    <r>
      <rPr>
        <sz val="10"/>
        <rFont val="宋体"/>
        <charset val="0"/>
      </rPr>
      <t>,JT-50L</t>
    </r>
  </si>
  <si>
    <t>JT-50L</t>
  </si>
  <si>
    <t>低压电力电缆,YJLV,铝,35,4芯,不阻燃,22,普通</t>
  </si>
  <si>
    <t>YJV22-4×35</t>
  </si>
  <si>
    <r>
      <rPr>
        <sz val="10"/>
        <rFont val="宋体"/>
        <charset val="134"/>
      </rPr>
      <t>电缆接线端子</t>
    </r>
    <r>
      <rPr>
        <sz val="10"/>
        <rFont val="宋体"/>
        <charset val="0"/>
      </rPr>
      <t>,</t>
    </r>
    <r>
      <rPr>
        <sz val="10"/>
        <rFont val="宋体"/>
        <charset val="134"/>
      </rPr>
      <t>铝</t>
    </r>
    <r>
      <rPr>
        <sz val="10"/>
        <rFont val="宋体"/>
        <charset val="0"/>
      </rPr>
      <t>,4mm2,</t>
    </r>
    <r>
      <rPr>
        <sz val="10"/>
        <rFont val="宋体"/>
        <charset val="134"/>
      </rPr>
      <t>开口</t>
    </r>
  </si>
  <si>
    <t>4mm2</t>
  </si>
  <si>
    <r>
      <rPr>
        <sz val="10"/>
        <rFont val="宋体"/>
        <charset val="134"/>
      </rPr>
      <t>电缆接线端子</t>
    </r>
    <r>
      <rPr>
        <sz val="10"/>
        <rFont val="宋体"/>
        <charset val="0"/>
      </rPr>
      <t>,</t>
    </r>
    <r>
      <rPr>
        <sz val="10"/>
        <rFont val="宋体"/>
        <charset val="134"/>
      </rPr>
      <t>铜</t>
    </r>
    <r>
      <rPr>
        <sz val="10"/>
        <rFont val="宋体"/>
        <charset val="0"/>
      </rPr>
      <t>,6mm2,</t>
    </r>
    <r>
      <rPr>
        <sz val="10"/>
        <rFont val="宋体"/>
        <charset val="134"/>
      </rPr>
      <t>开口</t>
    </r>
  </si>
  <si>
    <t>6mm2</t>
  </si>
  <si>
    <r>
      <rPr>
        <sz val="10"/>
        <rFont val="宋体"/>
        <charset val="134"/>
      </rPr>
      <t>耐张线夹</t>
    </r>
    <r>
      <rPr>
        <sz val="10"/>
        <rFont val="宋体"/>
        <charset val="0"/>
      </rPr>
      <t>-</t>
    </r>
    <r>
      <rPr>
        <sz val="10"/>
        <rFont val="宋体"/>
        <charset val="134"/>
      </rPr>
      <t>楔型绝缘</t>
    </r>
    <r>
      <rPr>
        <sz val="10"/>
        <rFont val="宋体"/>
        <charset val="0"/>
      </rPr>
      <t>,</t>
    </r>
  </si>
  <si>
    <t>JEL-120-70</t>
  </si>
  <si>
    <t>JEL-120-50</t>
  </si>
  <si>
    <r>
      <rPr>
        <sz val="10"/>
        <rFont val="宋体"/>
        <charset val="134"/>
      </rPr>
      <t>钢绞线</t>
    </r>
    <r>
      <rPr>
        <sz val="10"/>
        <rFont val="宋体"/>
        <charset val="0"/>
      </rPr>
      <t>,</t>
    </r>
    <r>
      <rPr>
        <sz val="10"/>
        <rFont val="宋体"/>
        <charset val="134"/>
      </rPr>
      <t>镀锌</t>
    </r>
  </si>
  <si>
    <t>JG1A,120,</t>
  </si>
  <si>
    <t>吨</t>
  </si>
  <si>
    <t>NLX-1</t>
  </si>
  <si>
    <r>
      <rPr>
        <sz val="10"/>
        <rFont val="宋体"/>
        <charset val="134"/>
      </rPr>
      <t>耐张线夹</t>
    </r>
    <r>
      <rPr>
        <sz val="10"/>
        <rFont val="宋体"/>
        <charset val="0"/>
      </rPr>
      <t>-</t>
    </r>
    <r>
      <rPr>
        <sz val="10"/>
        <rFont val="宋体"/>
        <charset val="134"/>
      </rPr>
      <t>液压型</t>
    </r>
    <r>
      <rPr>
        <sz val="10"/>
        <rFont val="宋体"/>
        <charset val="0"/>
      </rPr>
      <t>,</t>
    </r>
  </si>
  <si>
    <t>NY-240/30</t>
  </si>
  <si>
    <r>
      <rPr>
        <sz val="10"/>
        <rFont val="宋体"/>
        <charset val="134"/>
      </rPr>
      <t>电力电缆</t>
    </r>
    <r>
      <rPr>
        <sz val="10"/>
        <rFont val="宋体"/>
        <charset val="0"/>
      </rPr>
      <t>,AC10kV,YJLV,120,3,22,</t>
    </r>
    <r>
      <rPr>
        <sz val="10"/>
        <rFont val="宋体"/>
        <charset val="134"/>
      </rPr>
      <t>无阻燃</t>
    </r>
    <r>
      <rPr>
        <sz val="10"/>
        <rFont val="宋体"/>
        <charset val="0"/>
      </rPr>
      <t>,</t>
    </r>
    <r>
      <rPr>
        <sz val="10"/>
        <rFont val="宋体"/>
        <charset val="134"/>
      </rPr>
      <t>无阻水</t>
    </r>
  </si>
  <si>
    <t>AC10kV,YJLV,120,3,22</t>
  </si>
  <si>
    <r>
      <rPr>
        <sz val="10"/>
        <rFont val="宋体"/>
        <charset val="0"/>
      </rPr>
      <t>T</t>
    </r>
    <r>
      <rPr>
        <sz val="10"/>
        <rFont val="宋体"/>
        <charset val="134"/>
      </rPr>
      <t>型线夹</t>
    </r>
    <r>
      <rPr>
        <sz val="10"/>
        <rFont val="宋体"/>
        <charset val="0"/>
      </rPr>
      <t>-T</t>
    </r>
    <r>
      <rPr>
        <sz val="10"/>
        <rFont val="宋体"/>
        <charset val="134"/>
      </rPr>
      <t>型线夹</t>
    </r>
  </si>
  <si>
    <t>TL-1</t>
  </si>
  <si>
    <r>
      <rPr>
        <sz val="10"/>
        <rFont val="宋体"/>
        <charset val="0"/>
      </rPr>
      <t>T</t>
    </r>
    <r>
      <rPr>
        <sz val="10"/>
        <rFont val="宋体"/>
        <charset val="134"/>
      </rPr>
      <t>型线夹</t>
    </r>
    <r>
      <rPr>
        <sz val="10"/>
        <rFont val="宋体"/>
        <charset val="0"/>
      </rPr>
      <t>-T</t>
    </r>
    <r>
      <rPr>
        <sz val="10"/>
        <rFont val="宋体"/>
        <charset val="134"/>
      </rPr>
      <t>型线夹</t>
    </r>
    <r>
      <rPr>
        <sz val="10"/>
        <rFont val="宋体"/>
        <charset val="0"/>
      </rPr>
      <t>,</t>
    </r>
  </si>
  <si>
    <t>TL-3</t>
  </si>
  <si>
    <r>
      <rPr>
        <sz val="10"/>
        <rFont val="宋体"/>
        <charset val="134"/>
      </rPr>
      <t>悬垂线夹</t>
    </r>
    <r>
      <rPr>
        <sz val="10"/>
        <rFont val="宋体"/>
        <charset val="0"/>
      </rPr>
      <t>-XGT</t>
    </r>
    <r>
      <rPr>
        <sz val="10"/>
        <rFont val="宋体"/>
        <charset val="134"/>
      </rPr>
      <t>、</t>
    </r>
    <r>
      <rPr>
        <sz val="10"/>
        <rFont val="宋体"/>
        <charset val="0"/>
      </rPr>
      <t>XFZ</t>
    </r>
    <r>
      <rPr>
        <sz val="10"/>
        <rFont val="宋体"/>
        <charset val="134"/>
      </rPr>
      <t>、</t>
    </r>
    <r>
      <rPr>
        <sz val="10"/>
        <rFont val="宋体"/>
        <charset val="0"/>
      </rPr>
      <t>CGJ</t>
    </r>
    <r>
      <rPr>
        <sz val="10"/>
        <rFont val="宋体"/>
        <charset val="134"/>
      </rPr>
      <t>、</t>
    </r>
    <r>
      <rPr>
        <sz val="10"/>
        <rFont val="宋体"/>
        <charset val="0"/>
      </rPr>
      <t>XGJ</t>
    </r>
    <r>
      <rPr>
        <sz val="10"/>
        <rFont val="宋体"/>
        <charset val="134"/>
      </rPr>
      <t>、</t>
    </r>
    <r>
      <rPr>
        <sz val="10"/>
        <rFont val="宋体"/>
        <charset val="0"/>
      </rPr>
      <t>CGB,</t>
    </r>
  </si>
  <si>
    <t>XGJ-1</t>
  </si>
  <si>
    <r>
      <rPr>
        <sz val="10"/>
        <rFont val="宋体"/>
        <charset val="134"/>
      </rPr>
      <t>电缆接线端子</t>
    </r>
    <r>
      <rPr>
        <sz val="10"/>
        <rFont val="宋体"/>
        <charset val="0"/>
      </rPr>
      <t>,</t>
    </r>
    <r>
      <rPr>
        <sz val="10"/>
        <rFont val="宋体"/>
        <charset val="134"/>
      </rPr>
      <t>铜</t>
    </r>
    <r>
      <rPr>
        <sz val="10"/>
        <rFont val="宋体"/>
        <charset val="0"/>
      </rPr>
      <t>,16mm2,</t>
    </r>
    <r>
      <rPr>
        <sz val="10"/>
        <rFont val="宋体"/>
        <charset val="134"/>
      </rPr>
      <t>单孔</t>
    </r>
  </si>
  <si>
    <t>16mm2</t>
  </si>
  <si>
    <r>
      <rPr>
        <sz val="10"/>
        <rFont val="宋体"/>
        <charset val="134"/>
      </rPr>
      <t>电缆接线端子</t>
    </r>
    <r>
      <rPr>
        <sz val="10"/>
        <rFont val="宋体"/>
        <charset val="0"/>
      </rPr>
      <t>,</t>
    </r>
    <r>
      <rPr>
        <sz val="10"/>
        <rFont val="宋体"/>
        <charset val="134"/>
      </rPr>
      <t>铜铝过渡</t>
    </r>
    <r>
      <rPr>
        <sz val="10"/>
        <rFont val="宋体"/>
        <charset val="0"/>
      </rPr>
      <t>,25mm2,</t>
    </r>
    <r>
      <rPr>
        <sz val="10"/>
        <rFont val="宋体"/>
        <charset val="134"/>
      </rPr>
      <t>单孔</t>
    </r>
  </si>
  <si>
    <t>25mm2</t>
  </si>
  <si>
    <r>
      <rPr>
        <sz val="10"/>
        <rFont val="宋体"/>
        <charset val="134"/>
      </rPr>
      <t>接续金具</t>
    </r>
    <r>
      <rPr>
        <sz val="10"/>
        <rFont val="宋体"/>
        <charset val="0"/>
      </rPr>
      <t>-</t>
    </r>
    <r>
      <rPr>
        <sz val="10"/>
        <rFont val="宋体"/>
        <charset val="134"/>
      </rPr>
      <t>铝连接管</t>
    </r>
    <r>
      <rPr>
        <sz val="10"/>
        <rFont val="宋体"/>
        <charset val="0"/>
      </rPr>
      <t>,16mm2</t>
    </r>
  </si>
  <si>
    <t>支</t>
  </si>
  <si>
    <r>
      <rPr>
        <sz val="10"/>
        <rFont val="宋体"/>
        <charset val="134"/>
      </rPr>
      <t>接续金具</t>
    </r>
    <r>
      <rPr>
        <sz val="10"/>
        <rFont val="宋体"/>
        <charset val="0"/>
      </rPr>
      <t>-</t>
    </r>
    <r>
      <rPr>
        <sz val="10"/>
        <rFont val="宋体"/>
        <charset val="134"/>
      </rPr>
      <t>铜连接管</t>
    </r>
    <r>
      <rPr>
        <sz val="10"/>
        <rFont val="宋体"/>
        <charset val="0"/>
      </rPr>
      <t>,16mm2</t>
    </r>
  </si>
  <si>
    <r>
      <rPr>
        <sz val="10"/>
        <rFont val="宋体"/>
        <charset val="134"/>
      </rPr>
      <t>接续金具</t>
    </r>
    <r>
      <rPr>
        <sz val="10"/>
        <rFont val="宋体"/>
        <charset val="0"/>
      </rPr>
      <t>-</t>
    </r>
    <r>
      <rPr>
        <sz val="10"/>
        <rFont val="宋体"/>
        <charset val="134"/>
      </rPr>
      <t>并沟线夹</t>
    </r>
    <r>
      <rPr>
        <sz val="10"/>
        <rFont val="宋体"/>
        <charset val="0"/>
      </rPr>
      <t>,</t>
    </r>
  </si>
  <si>
    <r>
      <rPr>
        <sz val="10"/>
        <rFont val="宋体"/>
        <charset val="134"/>
      </rPr>
      <t>耐张线夹</t>
    </r>
    <r>
      <rPr>
        <sz val="10"/>
        <rFont val="宋体"/>
        <charset val="0"/>
      </rPr>
      <t>-</t>
    </r>
    <r>
      <rPr>
        <sz val="10"/>
        <rFont val="宋体"/>
        <charset val="134"/>
      </rPr>
      <t>螺栓型</t>
    </r>
    <r>
      <rPr>
        <sz val="10"/>
        <rFont val="宋体"/>
        <charset val="0"/>
      </rPr>
      <t>,</t>
    </r>
  </si>
  <si>
    <t>NLD-1</t>
  </si>
  <si>
    <r>
      <rPr>
        <sz val="10"/>
        <rFont val="宋体"/>
        <charset val="134"/>
      </rPr>
      <t>接地铁</t>
    </r>
    <r>
      <rPr>
        <sz val="10"/>
        <rFont val="宋体"/>
        <charset val="0"/>
      </rPr>
      <t>,</t>
    </r>
    <r>
      <rPr>
        <sz val="10"/>
        <rFont val="宋体"/>
        <charset val="134"/>
      </rPr>
      <t>圆钢</t>
    </r>
    <r>
      <rPr>
        <sz val="10"/>
        <rFont val="宋体"/>
        <charset val="0"/>
      </rPr>
      <t>,</t>
    </r>
    <r>
      <rPr>
        <sz val="10"/>
        <rFont val="宋体"/>
        <charset val="134"/>
      </rPr>
      <t>镀锌</t>
    </r>
    <r>
      <rPr>
        <sz val="10"/>
        <rFont val="宋体"/>
        <charset val="0"/>
      </rPr>
      <t>,φ12,1000mm</t>
    </r>
  </si>
  <si>
    <r>
      <rPr>
        <sz val="10"/>
        <rFont val="宋体"/>
        <charset val="134"/>
      </rPr>
      <t>布电线</t>
    </r>
    <r>
      <rPr>
        <sz val="10"/>
        <rFont val="宋体"/>
        <charset val="0"/>
      </rPr>
      <t>,BLX,</t>
    </r>
    <r>
      <rPr>
        <sz val="10"/>
        <rFont val="宋体"/>
        <charset val="134"/>
      </rPr>
      <t>铝</t>
    </r>
    <r>
      <rPr>
        <sz val="10"/>
        <rFont val="宋体"/>
        <charset val="0"/>
      </rPr>
      <t>,25,3</t>
    </r>
  </si>
  <si>
    <r>
      <rPr>
        <sz val="10"/>
        <rFont val="宋体"/>
        <charset val="134"/>
      </rPr>
      <t>布电线</t>
    </r>
    <r>
      <rPr>
        <sz val="10"/>
        <rFont val="宋体"/>
        <charset val="0"/>
      </rPr>
      <t>,BLV,</t>
    </r>
    <r>
      <rPr>
        <sz val="10"/>
        <rFont val="宋体"/>
        <charset val="134"/>
      </rPr>
      <t>铝</t>
    </r>
    <r>
      <rPr>
        <sz val="10"/>
        <rFont val="宋体"/>
        <charset val="0"/>
      </rPr>
      <t>,10,2</t>
    </r>
  </si>
  <si>
    <r>
      <rPr>
        <sz val="10"/>
        <rFont val="宋体"/>
        <charset val="134"/>
      </rPr>
      <t>布电线</t>
    </r>
    <r>
      <rPr>
        <sz val="10"/>
        <rFont val="宋体"/>
        <charset val="0"/>
      </rPr>
      <t>,BLX,</t>
    </r>
    <r>
      <rPr>
        <sz val="10"/>
        <rFont val="宋体"/>
        <charset val="134"/>
      </rPr>
      <t>铝</t>
    </r>
    <r>
      <rPr>
        <sz val="10"/>
        <rFont val="宋体"/>
        <charset val="0"/>
      </rPr>
      <t>,6,2</t>
    </r>
  </si>
  <si>
    <r>
      <rPr>
        <sz val="10"/>
        <rFont val="宋体"/>
        <charset val="134"/>
      </rPr>
      <t>布电线</t>
    </r>
    <r>
      <rPr>
        <sz val="10"/>
        <rFont val="宋体"/>
        <charset val="0"/>
      </rPr>
      <t>,BLX,</t>
    </r>
    <r>
      <rPr>
        <sz val="10"/>
        <rFont val="宋体"/>
        <charset val="134"/>
      </rPr>
      <t>铝</t>
    </r>
    <r>
      <rPr>
        <sz val="10"/>
        <rFont val="宋体"/>
        <charset val="0"/>
      </rPr>
      <t>,4,2</t>
    </r>
  </si>
  <si>
    <r>
      <rPr>
        <sz val="10"/>
        <rFont val="宋体"/>
        <charset val="134"/>
      </rPr>
      <t>布电线</t>
    </r>
    <r>
      <rPr>
        <sz val="10"/>
        <rFont val="宋体"/>
        <charset val="0"/>
      </rPr>
      <t>,BLX,</t>
    </r>
    <r>
      <rPr>
        <sz val="10"/>
        <rFont val="宋体"/>
        <charset val="134"/>
      </rPr>
      <t>铝</t>
    </r>
    <r>
      <rPr>
        <sz val="10"/>
        <rFont val="宋体"/>
        <charset val="0"/>
      </rPr>
      <t>,10,2</t>
    </r>
  </si>
  <si>
    <r>
      <rPr>
        <sz val="10"/>
        <rFont val="宋体"/>
        <charset val="134"/>
      </rPr>
      <t>布电线</t>
    </r>
    <r>
      <rPr>
        <sz val="10"/>
        <rFont val="宋体"/>
        <charset val="0"/>
      </rPr>
      <t>,BLVVB,</t>
    </r>
    <r>
      <rPr>
        <sz val="10"/>
        <rFont val="宋体"/>
        <charset val="134"/>
      </rPr>
      <t>铝</t>
    </r>
    <r>
      <rPr>
        <sz val="10"/>
        <rFont val="宋体"/>
        <charset val="0"/>
      </rPr>
      <t>,6,2</t>
    </r>
  </si>
  <si>
    <r>
      <rPr>
        <sz val="10"/>
        <rFont val="宋体"/>
        <charset val="134"/>
      </rPr>
      <t>布电线</t>
    </r>
    <r>
      <rPr>
        <sz val="10"/>
        <rFont val="宋体"/>
        <charset val="0"/>
      </rPr>
      <t>,BLX,</t>
    </r>
    <r>
      <rPr>
        <sz val="10"/>
        <rFont val="宋体"/>
        <charset val="134"/>
      </rPr>
      <t>铝</t>
    </r>
    <r>
      <rPr>
        <sz val="10"/>
        <rFont val="宋体"/>
        <charset val="0"/>
      </rPr>
      <t>,4,1</t>
    </r>
  </si>
  <si>
    <t>布电线,BLX,铝,2.5,1</t>
  </si>
  <si>
    <r>
      <rPr>
        <sz val="10"/>
        <rFont val="宋体"/>
        <charset val="134"/>
      </rPr>
      <t>钢绞线</t>
    </r>
    <r>
      <rPr>
        <sz val="10"/>
        <rFont val="宋体"/>
        <charset val="0"/>
      </rPr>
      <t>,JG1A,35,</t>
    </r>
    <r>
      <rPr>
        <sz val="10"/>
        <rFont val="宋体"/>
        <charset val="134"/>
      </rPr>
      <t>镀锌</t>
    </r>
  </si>
  <si>
    <t>GJ-35</t>
  </si>
  <si>
    <t>钢轨</t>
  </si>
  <si>
    <r>
      <rPr>
        <sz val="10"/>
        <rFont val="宋体"/>
        <charset val="134"/>
      </rPr>
      <t>垫圈</t>
    </r>
    <r>
      <rPr>
        <sz val="10"/>
        <rFont val="宋体"/>
        <charset val="0"/>
      </rPr>
      <t>,</t>
    </r>
    <r>
      <rPr>
        <sz val="10"/>
        <rFont val="宋体"/>
        <charset val="134"/>
      </rPr>
      <t>弹簧</t>
    </r>
    <r>
      <rPr>
        <sz val="10"/>
        <rFont val="宋体"/>
        <charset val="0"/>
      </rPr>
      <t>,20mm,</t>
    </r>
    <r>
      <rPr>
        <sz val="10"/>
        <rFont val="宋体"/>
        <charset val="134"/>
      </rPr>
      <t>铁</t>
    </r>
  </si>
  <si>
    <t>20mm</t>
  </si>
  <si>
    <r>
      <rPr>
        <sz val="10"/>
        <rFont val="宋体"/>
        <charset val="134"/>
      </rPr>
      <t>垫圈</t>
    </r>
    <r>
      <rPr>
        <sz val="10"/>
        <rFont val="宋体"/>
        <charset val="0"/>
      </rPr>
      <t>,</t>
    </r>
    <r>
      <rPr>
        <sz val="10"/>
        <rFont val="宋体"/>
        <charset val="134"/>
      </rPr>
      <t>平</t>
    </r>
    <r>
      <rPr>
        <sz val="10"/>
        <rFont val="宋体"/>
        <charset val="0"/>
      </rPr>
      <t>,20mm,</t>
    </r>
    <r>
      <rPr>
        <sz val="10"/>
        <rFont val="宋体"/>
        <charset val="134"/>
      </rPr>
      <t>铁</t>
    </r>
  </si>
  <si>
    <r>
      <rPr>
        <sz val="10"/>
        <rFont val="宋体"/>
        <charset val="134"/>
      </rPr>
      <t>垫圈</t>
    </r>
    <r>
      <rPr>
        <sz val="10"/>
        <rFont val="宋体"/>
        <charset val="0"/>
      </rPr>
      <t>,</t>
    </r>
    <r>
      <rPr>
        <sz val="10"/>
        <rFont val="宋体"/>
        <charset val="134"/>
      </rPr>
      <t>平</t>
    </r>
    <r>
      <rPr>
        <sz val="10"/>
        <rFont val="宋体"/>
        <charset val="0"/>
      </rPr>
      <t>,16mm,</t>
    </r>
    <r>
      <rPr>
        <sz val="10"/>
        <rFont val="宋体"/>
        <charset val="134"/>
      </rPr>
      <t>铁</t>
    </r>
  </si>
  <si>
    <t>16mm</t>
  </si>
  <si>
    <r>
      <rPr>
        <sz val="10"/>
        <rFont val="宋体"/>
        <charset val="134"/>
      </rPr>
      <t>螺母</t>
    </r>
    <r>
      <rPr>
        <sz val="10"/>
        <rFont val="宋体"/>
        <charset val="0"/>
      </rPr>
      <t>,</t>
    </r>
    <r>
      <rPr>
        <sz val="10"/>
        <rFont val="宋体"/>
        <charset val="134"/>
      </rPr>
      <t>六角锁紧螺母</t>
    </r>
    <r>
      <rPr>
        <sz val="10"/>
        <rFont val="宋体"/>
        <charset val="0"/>
      </rPr>
      <t>,M8,</t>
    </r>
    <r>
      <rPr>
        <sz val="10"/>
        <rFont val="宋体"/>
        <charset val="134"/>
      </rPr>
      <t>铁</t>
    </r>
    <r>
      <rPr>
        <sz val="10"/>
        <rFont val="宋体"/>
        <charset val="0"/>
      </rPr>
      <t>,</t>
    </r>
    <r>
      <rPr>
        <sz val="10"/>
        <rFont val="宋体"/>
        <charset val="134"/>
      </rPr>
      <t>镀锌</t>
    </r>
  </si>
  <si>
    <t>M8</t>
  </si>
  <si>
    <r>
      <rPr>
        <sz val="10"/>
        <rFont val="宋体"/>
        <charset val="134"/>
      </rPr>
      <t>螺母</t>
    </r>
    <r>
      <rPr>
        <sz val="10"/>
        <rFont val="宋体"/>
        <charset val="0"/>
      </rPr>
      <t>,</t>
    </r>
    <r>
      <rPr>
        <sz val="10"/>
        <rFont val="宋体"/>
        <charset val="134"/>
      </rPr>
      <t>六角锁紧螺母</t>
    </r>
    <r>
      <rPr>
        <sz val="10"/>
        <rFont val="宋体"/>
        <charset val="0"/>
      </rPr>
      <t>,M16,</t>
    </r>
    <r>
      <rPr>
        <sz val="10"/>
        <rFont val="宋体"/>
        <charset val="134"/>
      </rPr>
      <t>铁</t>
    </r>
    <r>
      <rPr>
        <sz val="10"/>
        <rFont val="宋体"/>
        <charset val="0"/>
      </rPr>
      <t>,</t>
    </r>
    <r>
      <rPr>
        <sz val="10"/>
        <rFont val="宋体"/>
        <charset val="134"/>
      </rPr>
      <t>镀锌</t>
    </r>
  </si>
  <si>
    <t>M16</t>
  </si>
  <si>
    <r>
      <rPr>
        <sz val="10"/>
        <rFont val="宋体"/>
        <charset val="134"/>
      </rPr>
      <t>螺母</t>
    </r>
    <r>
      <rPr>
        <sz val="10"/>
        <rFont val="宋体"/>
        <charset val="0"/>
      </rPr>
      <t>,</t>
    </r>
    <r>
      <rPr>
        <sz val="10"/>
        <rFont val="宋体"/>
        <charset val="134"/>
      </rPr>
      <t>六角锁紧螺母</t>
    </r>
    <r>
      <rPr>
        <sz val="10"/>
        <rFont val="宋体"/>
        <charset val="0"/>
      </rPr>
      <t>,M12,</t>
    </r>
    <r>
      <rPr>
        <sz val="10"/>
        <rFont val="宋体"/>
        <charset val="134"/>
      </rPr>
      <t>铁</t>
    </r>
    <r>
      <rPr>
        <sz val="10"/>
        <rFont val="宋体"/>
        <charset val="0"/>
      </rPr>
      <t>,</t>
    </r>
    <r>
      <rPr>
        <sz val="10"/>
        <rFont val="宋体"/>
        <charset val="134"/>
      </rPr>
      <t>镀锌</t>
    </r>
  </si>
  <si>
    <t>M12</t>
  </si>
  <si>
    <r>
      <rPr>
        <sz val="10"/>
        <rFont val="宋体"/>
        <charset val="134"/>
      </rPr>
      <t>普通螺栓</t>
    </r>
    <r>
      <rPr>
        <sz val="10"/>
        <rFont val="宋体"/>
        <charset val="0"/>
      </rPr>
      <t>,M16,280mm,</t>
    </r>
    <r>
      <rPr>
        <sz val="10"/>
        <rFont val="宋体"/>
        <charset val="134"/>
      </rPr>
      <t>铁</t>
    </r>
    <r>
      <rPr>
        <sz val="10"/>
        <rFont val="宋体"/>
        <charset val="0"/>
      </rPr>
      <t>,</t>
    </r>
    <r>
      <rPr>
        <sz val="10"/>
        <rFont val="宋体"/>
        <charset val="134"/>
      </rPr>
      <t>镀锌</t>
    </r>
    <r>
      <rPr>
        <sz val="10"/>
        <rFont val="宋体"/>
        <charset val="0"/>
      </rPr>
      <t>,</t>
    </r>
    <r>
      <rPr>
        <sz val="10"/>
        <rFont val="宋体"/>
        <charset val="134"/>
      </rPr>
      <t>不配螺母</t>
    </r>
  </si>
  <si>
    <t>M16,280mm</t>
  </si>
  <si>
    <r>
      <rPr>
        <sz val="10"/>
        <rFont val="宋体"/>
        <charset val="134"/>
      </rPr>
      <t>普通螺栓</t>
    </r>
    <r>
      <rPr>
        <sz val="10"/>
        <rFont val="宋体"/>
        <charset val="0"/>
      </rPr>
      <t>,M16,200mm,</t>
    </r>
    <r>
      <rPr>
        <sz val="10"/>
        <rFont val="宋体"/>
        <charset val="134"/>
      </rPr>
      <t>铁</t>
    </r>
    <r>
      <rPr>
        <sz val="10"/>
        <rFont val="宋体"/>
        <charset val="0"/>
      </rPr>
      <t>,</t>
    </r>
    <r>
      <rPr>
        <sz val="10"/>
        <rFont val="宋体"/>
        <charset val="134"/>
      </rPr>
      <t>镀锌</t>
    </r>
    <r>
      <rPr>
        <sz val="10"/>
        <rFont val="宋体"/>
        <charset val="0"/>
      </rPr>
      <t>,</t>
    </r>
    <r>
      <rPr>
        <sz val="10"/>
        <rFont val="宋体"/>
        <charset val="134"/>
      </rPr>
      <t>不配螺母</t>
    </r>
  </si>
  <si>
    <t>M16,200mm</t>
  </si>
  <si>
    <r>
      <rPr>
        <sz val="10"/>
        <rFont val="宋体"/>
        <charset val="134"/>
      </rPr>
      <t>普通螺栓</t>
    </r>
    <r>
      <rPr>
        <sz val="10"/>
        <rFont val="宋体"/>
        <charset val="0"/>
      </rPr>
      <t>,M16,320mm,</t>
    </r>
    <r>
      <rPr>
        <sz val="10"/>
        <rFont val="宋体"/>
        <charset val="134"/>
      </rPr>
      <t>铁</t>
    </r>
    <r>
      <rPr>
        <sz val="10"/>
        <rFont val="宋体"/>
        <charset val="0"/>
      </rPr>
      <t>,</t>
    </r>
    <r>
      <rPr>
        <sz val="10"/>
        <rFont val="宋体"/>
        <charset val="134"/>
      </rPr>
      <t>镀锌</t>
    </r>
    <r>
      <rPr>
        <sz val="10"/>
        <rFont val="宋体"/>
        <charset val="0"/>
      </rPr>
      <t>,</t>
    </r>
    <r>
      <rPr>
        <sz val="10"/>
        <rFont val="宋体"/>
        <charset val="134"/>
      </rPr>
      <t>不配螺母</t>
    </r>
  </si>
  <si>
    <t>M16,320mm</t>
  </si>
  <si>
    <r>
      <rPr>
        <sz val="10"/>
        <rFont val="宋体"/>
        <charset val="134"/>
      </rPr>
      <t>普通螺栓</t>
    </r>
    <r>
      <rPr>
        <sz val="10"/>
        <rFont val="宋体"/>
        <charset val="0"/>
      </rPr>
      <t>,M16,350mm,</t>
    </r>
    <r>
      <rPr>
        <sz val="10"/>
        <rFont val="宋体"/>
        <charset val="134"/>
      </rPr>
      <t>铁</t>
    </r>
    <r>
      <rPr>
        <sz val="10"/>
        <rFont val="宋体"/>
        <charset val="0"/>
      </rPr>
      <t>,</t>
    </r>
    <r>
      <rPr>
        <sz val="10"/>
        <rFont val="宋体"/>
        <charset val="134"/>
      </rPr>
      <t>镀锌</t>
    </r>
    <r>
      <rPr>
        <sz val="10"/>
        <rFont val="宋体"/>
        <charset val="0"/>
      </rPr>
      <t>,</t>
    </r>
    <r>
      <rPr>
        <sz val="10"/>
        <rFont val="宋体"/>
        <charset val="134"/>
      </rPr>
      <t>不配螺母</t>
    </r>
  </si>
  <si>
    <t>M16,350mm</t>
  </si>
  <si>
    <r>
      <rPr>
        <sz val="10"/>
        <rFont val="宋体"/>
        <charset val="134"/>
      </rPr>
      <t>普通螺栓</t>
    </r>
    <r>
      <rPr>
        <sz val="10"/>
        <rFont val="宋体"/>
        <charset val="0"/>
      </rPr>
      <t>,M18,300mm,</t>
    </r>
    <r>
      <rPr>
        <sz val="10"/>
        <rFont val="宋体"/>
        <charset val="134"/>
      </rPr>
      <t>铁</t>
    </r>
    <r>
      <rPr>
        <sz val="10"/>
        <rFont val="宋体"/>
        <charset val="0"/>
      </rPr>
      <t>,</t>
    </r>
    <r>
      <rPr>
        <sz val="10"/>
        <rFont val="宋体"/>
        <charset val="134"/>
      </rPr>
      <t>镀锌</t>
    </r>
    <r>
      <rPr>
        <sz val="10"/>
        <rFont val="宋体"/>
        <charset val="0"/>
      </rPr>
      <t>,</t>
    </r>
    <r>
      <rPr>
        <sz val="10"/>
        <rFont val="宋体"/>
        <charset val="134"/>
      </rPr>
      <t>不配螺母</t>
    </r>
  </si>
  <si>
    <t>M18,300mm</t>
  </si>
  <si>
    <r>
      <rPr>
        <sz val="10"/>
        <rFont val="宋体"/>
        <charset val="134"/>
      </rPr>
      <t>普通螺栓</t>
    </r>
    <r>
      <rPr>
        <sz val="10"/>
        <rFont val="宋体"/>
        <charset val="0"/>
      </rPr>
      <t>,M16,300mm,</t>
    </r>
    <r>
      <rPr>
        <sz val="10"/>
        <rFont val="宋体"/>
        <charset val="134"/>
      </rPr>
      <t>铁</t>
    </r>
    <r>
      <rPr>
        <sz val="10"/>
        <rFont val="宋体"/>
        <charset val="0"/>
      </rPr>
      <t>,</t>
    </r>
    <r>
      <rPr>
        <sz val="10"/>
        <rFont val="宋体"/>
        <charset val="134"/>
      </rPr>
      <t>镀锌</t>
    </r>
    <r>
      <rPr>
        <sz val="10"/>
        <rFont val="宋体"/>
        <charset val="0"/>
      </rPr>
      <t>,</t>
    </r>
    <r>
      <rPr>
        <sz val="10"/>
        <rFont val="宋体"/>
        <charset val="134"/>
      </rPr>
      <t>不配螺母</t>
    </r>
  </si>
  <si>
    <t>M16,300mm</t>
  </si>
  <si>
    <r>
      <rPr>
        <sz val="10"/>
        <rFont val="宋体"/>
        <charset val="134"/>
      </rPr>
      <t>普通螺栓</t>
    </r>
    <r>
      <rPr>
        <sz val="10"/>
        <rFont val="宋体"/>
        <charset val="0"/>
      </rPr>
      <t>,M16,400mm,</t>
    </r>
    <r>
      <rPr>
        <sz val="10"/>
        <rFont val="宋体"/>
        <charset val="134"/>
      </rPr>
      <t>铁</t>
    </r>
    <r>
      <rPr>
        <sz val="10"/>
        <rFont val="宋体"/>
        <charset val="0"/>
      </rPr>
      <t>,</t>
    </r>
    <r>
      <rPr>
        <sz val="10"/>
        <rFont val="宋体"/>
        <charset val="134"/>
      </rPr>
      <t>镀锌</t>
    </r>
    <r>
      <rPr>
        <sz val="10"/>
        <rFont val="宋体"/>
        <charset val="0"/>
      </rPr>
      <t>,</t>
    </r>
    <r>
      <rPr>
        <sz val="10"/>
        <rFont val="宋体"/>
        <charset val="134"/>
      </rPr>
      <t>不配螺母</t>
    </r>
  </si>
  <si>
    <t>M16,400mm</t>
  </si>
  <si>
    <r>
      <rPr>
        <sz val="10"/>
        <rFont val="宋体"/>
        <charset val="134"/>
      </rPr>
      <t>普通螺栓</t>
    </r>
    <r>
      <rPr>
        <sz val="10"/>
        <rFont val="宋体"/>
        <charset val="0"/>
      </rPr>
      <t>,M16,250mm,</t>
    </r>
    <r>
      <rPr>
        <sz val="10"/>
        <rFont val="宋体"/>
        <charset val="134"/>
      </rPr>
      <t>铁</t>
    </r>
    <r>
      <rPr>
        <sz val="10"/>
        <rFont val="宋体"/>
        <charset val="0"/>
      </rPr>
      <t>,</t>
    </r>
    <r>
      <rPr>
        <sz val="10"/>
        <rFont val="宋体"/>
        <charset val="134"/>
      </rPr>
      <t>镀锌</t>
    </r>
    <r>
      <rPr>
        <sz val="10"/>
        <rFont val="宋体"/>
        <charset val="0"/>
      </rPr>
      <t>,</t>
    </r>
    <r>
      <rPr>
        <sz val="10"/>
        <rFont val="宋体"/>
        <charset val="134"/>
      </rPr>
      <t>不配螺母</t>
    </r>
  </si>
  <si>
    <t>M16,250mm</t>
  </si>
  <si>
    <r>
      <rPr>
        <sz val="10"/>
        <rFont val="宋体"/>
        <charset val="134"/>
      </rPr>
      <t>普通螺栓</t>
    </r>
    <r>
      <rPr>
        <sz val="10"/>
        <rFont val="宋体"/>
        <charset val="0"/>
      </rPr>
      <t>,M16,180mm,</t>
    </r>
    <r>
      <rPr>
        <sz val="10"/>
        <rFont val="宋体"/>
        <charset val="134"/>
      </rPr>
      <t>铁</t>
    </r>
    <r>
      <rPr>
        <sz val="10"/>
        <rFont val="宋体"/>
        <charset val="0"/>
      </rPr>
      <t>,</t>
    </r>
    <r>
      <rPr>
        <sz val="10"/>
        <rFont val="宋体"/>
        <charset val="134"/>
      </rPr>
      <t>热浸锌</t>
    </r>
    <r>
      <rPr>
        <sz val="10"/>
        <rFont val="宋体"/>
        <charset val="0"/>
      </rPr>
      <t>,</t>
    </r>
    <r>
      <rPr>
        <sz val="10"/>
        <rFont val="宋体"/>
        <charset val="134"/>
      </rPr>
      <t>不配螺母</t>
    </r>
  </si>
  <si>
    <t>M16,180mm</t>
  </si>
  <si>
    <r>
      <rPr>
        <sz val="10"/>
        <rFont val="宋体"/>
        <charset val="134"/>
      </rPr>
      <t>普通螺栓</t>
    </r>
    <r>
      <rPr>
        <sz val="10"/>
        <rFont val="宋体"/>
        <charset val="0"/>
      </rPr>
      <t>,M12,130mm,</t>
    </r>
    <r>
      <rPr>
        <sz val="10"/>
        <rFont val="宋体"/>
        <charset val="134"/>
      </rPr>
      <t>铁</t>
    </r>
    <r>
      <rPr>
        <sz val="10"/>
        <rFont val="宋体"/>
        <charset val="0"/>
      </rPr>
      <t>,</t>
    </r>
    <r>
      <rPr>
        <sz val="10"/>
        <rFont val="宋体"/>
        <charset val="134"/>
      </rPr>
      <t>无表面处理</t>
    </r>
    <r>
      <rPr>
        <sz val="10"/>
        <rFont val="宋体"/>
        <charset val="0"/>
      </rPr>
      <t>,</t>
    </r>
    <r>
      <rPr>
        <sz val="10"/>
        <rFont val="宋体"/>
        <charset val="134"/>
      </rPr>
      <t>不配螺母</t>
    </r>
  </si>
  <si>
    <t>M12,130mm</t>
  </si>
  <si>
    <r>
      <rPr>
        <sz val="10"/>
        <rFont val="宋体"/>
        <charset val="134"/>
      </rPr>
      <t>密封件</t>
    </r>
    <r>
      <rPr>
        <sz val="10"/>
        <rFont val="宋体"/>
        <charset val="0"/>
      </rPr>
      <t>,</t>
    </r>
    <r>
      <rPr>
        <sz val="10"/>
        <rFont val="宋体"/>
        <charset val="134"/>
      </rPr>
      <t>垫片</t>
    </r>
  </si>
  <si>
    <r>
      <rPr>
        <sz val="10"/>
        <rFont val="宋体"/>
        <charset val="134"/>
      </rPr>
      <t>普通螺栓</t>
    </r>
    <r>
      <rPr>
        <sz val="10"/>
        <rFont val="宋体"/>
        <charset val="0"/>
      </rPr>
      <t>,M18,250mm,</t>
    </r>
    <r>
      <rPr>
        <sz val="10"/>
        <rFont val="宋体"/>
        <charset val="134"/>
      </rPr>
      <t>钢</t>
    </r>
    <r>
      <rPr>
        <sz val="10"/>
        <rFont val="宋体"/>
        <charset val="0"/>
      </rPr>
      <t>,</t>
    </r>
    <r>
      <rPr>
        <sz val="10"/>
        <rFont val="宋体"/>
        <charset val="134"/>
      </rPr>
      <t>镀锌</t>
    </r>
    <r>
      <rPr>
        <sz val="10"/>
        <rFont val="宋体"/>
        <charset val="0"/>
      </rPr>
      <t>,</t>
    </r>
    <r>
      <rPr>
        <sz val="10"/>
        <rFont val="宋体"/>
        <charset val="134"/>
      </rPr>
      <t>不配螺母</t>
    </r>
  </si>
  <si>
    <t>M18,250mm</t>
  </si>
  <si>
    <r>
      <rPr>
        <sz val="10"/>
        <rFont val="宋体"/>
        <charset val="134"/>
      </rPr>
      <t>普通螺栓</t>
    </r>
    <r>
      <rPr>
        <sz val="10"/>
        <rFont val="宋体"/>
        <charset val="0"/>
      </rPr>
      <t>,M18,220mm,</t>
    </r>
    <r>
      <rPr>
        <sz val="10"/>
        <rFont val="宋体"/>
        <charset val="134"/>
      </rPr>
      <t>钢</t>
    </r>
    <r>
      <rPr>
        <sz val="10"/>
        <rFont val="宋体"/>
        <charset val="0"/>
      </rPr>
      <t>,</t>
    </r>
    <r>
      <rPr>
        <sz val="10"/>
        <rFont val="宋体"/>
        <charset val="134"/>
      </rPr>
      <t>镀锌</t>
    </r>
    <r>
      <rPr>
        <sz val="10"/>
        <rFont val="宋体"/>
        <charset val="0"/>
      </rPr>
      <t>,</t>
    </r>
    <r>
      <rPr>
        <sz val="10"/>
        <rFont val="宋体"/>
        <charset val="134"/>
      </rPr>
      <t>不配螺母</t>
    </r>
  </si>
  <si>
    <t>M18,220mm</t>
  </si>
  <si>
    <r>
      <rPr>
        <sz val="10"/>
        <rFont val="宋体"/>
        <charset val="134"/>
      </rPr>
      <t>普通螺栓</t>
    </r>
    <r>
      <rPr>
        <sz val="10"/>
        <rFont val="宋体"/>
        <charset val="0"/>
      </rPr>
      <t>,M16,130mm,</t>
    </r>
    <r>
      <rPr>
        <sz val="10"/>
        <rFont val="宋体"/>
        <charset val="134"/>
      </rPr>
      <t>铁</t>
    </r>
    <r>
      <rPr>
        <sz val="10"/>
        <rFont val="宋体"/>
        <charset val="0"/>
      </rPr>
      <t>,</t>
    </r>
    <r>
      <rPr>
        <sz val="10"/>
        <rFont val="宋体"/>
        <charset val="134"/>
      </rPr>
      <t>镀锌</t>
    </r>
    <r>
      <rPr>
        <sz val="10"/>
        <rFont val="宋体"/>
        <charset val="0"/>
      </rPr>
      <t>,</t>
    </r>
    <r>
      <rPr>
        <sz val="10"/>
        <rFont val="宋体"/>
        <charset val="134"/>
      </rPr>
      <t>不配螺母</t>
    </r>
  </si>
  <si>
    <t>M16,130mm</t>
  </si>
  <si>
    <r>
      <rPr>
        <sz val="10"/>
        <rFont val="宋体"/>
        <charset val="134"/>
      </rPr>
      <t>普通螺栓</t>
    </r>
    <r>
      <rPr>
        <sz val="10"/>
        <rFont val="宋体"/>
        <charset val="0"/>
      </rPr>
      <t>,M12,50mm,</t>
    </r>
    <r>
      <rPr>
        <sz val="10"/>
        <rFont val="宋体"/>
        <charset val="134"/>
      </rPr>
      <t>铁</t>
    </r>
    <r>
      <rPr>
        <sz val="10"/>
        <rFont val="宋体"/>
        <charset val="0"/>
      </rPr>
      <t>,</t>
    </r>
    <r>
      <rPr>
        <sz val="10"/>
        <rFont val="宋体"/>
        <charset val="134"/>
      </rPr>
      <t>镀锌</t>
    </r>
    <r>
      <rPr>
        <sz val="10"/>
        <rFont val="宋体"/>
        <charset val="0"/>
      </rPr>
      <t>,</t>
    </r>
    <r>
      <rPr>
        <sz val="10"/>
        <rFont val="宋体"/>
        <charset val="134"/>
      </rPr>
      <t>不配螺母</t>
    </r>
  </si>
  <si>
    <t>M12,50mm</t>
  </si>
  <si>
    <r>
      <rPr>
        <sz val="10"/>
        <rFont val="宋体"/>
        <charset val="134"/>
      </rPr>
      <t>普通螺栓</t>
    </r>
    <r>
      <rPr>
        <sz val="10"/>
        <rFont val="宋体"/>
        <charset val="0"/>
      </rPr>
      <t>,M10,80mm,</t>
    </r>
    <r>
      <rPr>
        <sz val="10"/>
        <rFont val="宋体"/>
        <charset val="134"/>
      </rPr>
      <t>铁</t>
    </r>
    <r>
      <rPr>
        <sz val="10"/>
        <rFont val="宋体"/>
        <charset val="0"/>
      </rPr>
      <t>,</t>
    </r>
    <r>
      <rPr>
        <sz val="10"/>
        <rFont val="宋体"/>
        <charset val="134"/>
      </rPr>
      <t>镀锌</t>
    </r>
    <r>
      <rPr>
        <sz val="10"/>
        <rFont val="宋体"/>
        <charset val="0"/>
      </rPr>
      <t>,</t>
    </r>
    <r>
      <rPr>
        <sz val="10"/>
        <rFont val="宋体"/>
        <charset val="134"/>
      </rPr>
      <t>不配螺母</t>
    </r>
  </si>
  <si>
    <t>M10,80mm</t>
  </si>
  <si>
    <r>
      <rPr>
        <sz val="10"/>
        <rFont val="宋体"/>
        <charset val="134"/>
      </rPr>
      <t>普通螺栓</t>
    </r>
    <r>
      <rPr>
        <sz val="10"/>
        <rFont val="宋体"/>
        <charset val="0"/>
      </rPr>
      <t>,M16,50mm,</t>
    </r>
    <r>
      <rPr>
        <sz val="10"/>
        <rFont val="宋体"/>
        <charset val="134"/>
      </rPr>
      <t>铁</t>
    </r>
    <r>
      <rPr>
        <sz val="10"/>
        <rFont val="宋体"/>
        <charset val="0"/>
      </rPr>
      <t>,</t>
    </r>
    <r>
      <rPr>
        <sz val="10"/>
        <rFont val="宋体"/>
        <charset val="134"/>
      </rPr>
      <t>镀锌</t>
    </r>
    <r>
      <rPr>
        <sz val="10"/>
        <rFont val="宋体"/>
        <charset val="0"/>
      </rPr>
      <t>,</t>
    </r>
    <r>
      <rPr>
        <sz val="10"/>
        <rFont val="宋体"/>
        <charset val="134"/>
      </rPr>
      <t>不配螺母</t>
    </r>
  </si>
  <si>
    <t>M16,50mm</t>
  </si>
  <si>
    <r>
      <rPr>
        <sz val="10"/>
        <rFont val="宋体"/>
        <charset val="134"/>
      </rPr>
      <t>普通螺栓</t>
    </r>
    <r>
      <rPr>
        <sz val="10"/>
        <rFont val="宋体"/>
        <charset val="0"/>
      </rPr>
      <t>,M16,100mm,</t>
    </r>
    <r>
      <rPr>
        <sz val="10"/>
        <rFont val="宋体"/>
        <charset val="134"/>
      </rPr>
      <t>铁</t>
    </r>
    <r>
      <rPr>
        <sz val="10"/>
        <rFont val="宋体"/>
        <charset val="0"/>
      </rPr>
      <t>,</t>
    </r>
    <r>
      <rPr>
        <sz val="10"/>
        <rFont val="宋体"/>
        <charset val="134"/>
      </rPr>
      <t>镀锌</t>
    </r>
    <r>
      <rPr>
        <sz val="10"/>
        <rFont val="宋体"/>
        <charset val="0"/>
      </rPr>
      <t>,</t>
    </r>
    <r>
      <rPr>
        <sz val="10"/>
        <rFont val="宋体"/>
        <charset val="134"/>
      </rPr>
      <t>不配螺母</t>
    </r>
  </si>
  <si>
    <t>M16,100mm</t>
  </si>
  <si>
    <r>
      <rPr>
        <sz val="10"/>
        <rFont val="宋体"/>
        <charset val="134"/>
      </rPr>
      <t>普通螺栓</t>
    </r>
    <r>
      <rPr>
        <sz val="10"/>
        <rFont val="宋体"/>
        <charset val="0"/>
      </rPr>
      <t>,M18,280mm,</t>
    </r>
    <r>
      <rPr>
        <sz val="10"/>
        <rFont val="宋体"/>
        <charset val="134"/>
      </rPr>
      <t>钢</t>
    </r>
    <r>
      <rPr>
        <sz val="10"/>
        <rFont val="宋体"/>
        <charset val="0"/>
      </rPr>
      <t>,</t>
    </r>
    <r>
      <rPr>
        <sz val="10"/>
        <rFont val="宋体"/>
        <charset val="134"/>
      </rPr>
      <t>镀锌</t>
    </r>
    <r>
      <rPr>
        <sz val="10"/>
        <rFont val="宋体"/>
        <charset val="0"/>
      </rPr>
      <t>,</t>
    </r>
    <r>
      <rPr>
        <sz val="10"/>
        <rFont val="宋体"/>
        <charset val="134"/>
      </rPr>
      <t>不配螺母</t>
    </r>
  </si>
  <si>
    <t>M18,280mm</t>
  </si>
  <si>
    <r>
      <rPr>
        <sz val="10"/>
        <rFont val="宋体"/>
        <charset val="134"/>
      </rPr>
      <t>熔丝（保险丝）</t>
    </r>
    <r>
      <rPr>
        <sz val="10"/>
        <rFont val="宋体"/>
        <charset val="0"/>
      </rPr>
      <t>,</t>
    </r>
  </si>
  <si>
    <t>5A</t>
  </si>
  <si>
    <t>50A</t>
  </si>
  <si>
    <t>15A</t>
  </si>
  <si>
    <t>10A</t>
  </si>
  <si>
    <r>
      <rPr>
        <sz val="10"/>
        <rFont val="宋体"/>
        <charset val="134"/>
      </rPr>
      <t>辅助开关</t>
    </r>
    <r>
      <rPr>
        <sz val="10"/>
        <rFont val="宋体"/>
        <charset val="0"/>
      </rPr>
      <t>,</t>
    </r>
  </si>
  <si>
    <t>ZN12-10</t>
  </si>
  <si>
    <r>
      <rPr>
        <sz val="10"/>
        <rFont val="宋体"/>
        <charset val="134"/>
      </rPr>
      <t>低压开关</t>
    </r>
    <r>
      <rPr>
        <sz val="10"/>
        <rFont val="宋体"/>
        <charset val="0"/>
      </rPr>
      <t>,</t>
    </r>
    <r>
      <rPr>
        <sz val="10"/>
        <rFont val="宋体"/>
        <charset val="134"/>
      </rPr>
      <t>低压熔断式隔离开关</t>
    </r>
    <r>
      <rPr>
        <sz val="10"/>
        <rFont val="宋体"/>
        <charset val="0"/>
      </rPr>
      <t>,60A,</t>
    </r>
    <r>
      <rPr>
        <sz val="10"/>
        <rFont val="宋体"/>
        <charset val="134"/>
      </rPr>
      <t>三相</t>
    </r>
  </si>
  <si>
    <t>60A,三相</t>
  </si>
  <si>
    <r>
      <rPr>
        <sz val="10"/>
        <rFont val="宋体"/>
        <charset val="134"/>
      </rPr>
      <t>低压开关</t>
    </r>
    <r>
      <rPr>
        <sz val="10"/>
        <rFont val="宋体"/>
        <charset val="0"/>
      </rPr>
      <t>,</t>
    </r>
    <r>
      <rPr>
        <sz val="10"/>
        <rFont val="宋体"/>
        <charset val="134"/>
      </rPr>
      <t>低压熔断式隔离开关</t>
    </r>
    <r>
      <rPr>
        <sz val="10"/>
        <rFont val="宋体"/>
        <charset val="0"/>
      </rPr>
      <t>,20A,</t>
    </r>
    <r>
      <rPr>
        <sz val="10"/>
        <rFont val="宋体"/>
        <charset val="134"/>
      </rPr>
      <t>三相</t>
    </r>
  </si>
  <si>
    <t>20A,三相</t>
  </si>
  <si>
    <r>
      <rPr>
        <sz val="10"/>
        <rFont val="宋体"/>
        <charset val="134"/>
      </rPr>
      <t>接地线（棒）</t>
    </r>
    <r>
      <rPr>
        <sz val="10"/>
        <rFont val="宋体"/>
        <charset val="0"/>
      </rPr>
      <t>,AC10kV</t>
    </r>
  </si>
  <si>
    <t>AC10kV</t>
  </si>
  <si>
    <r>
      <rPr>
        <sz val="10"/>
        <rFont val="宋体"/>
        <charset val="134"/>
      </rPr>
      <t>防震装置</t>
    </r>
    <r>
      <rPr>
        <sz val="10"/>
        <rFont val="宋体"/>
        <charset val="0"/>
      </rPr>
      <t>-</t>
    </r>
    <r>
      <rPr>
        <sz val="10"/>
        <rFont val="宋体"/>
        <charset val="134"/>
      </rPr>
      <t>阻尼线线夹</t>
    </r>
    <r>
      <rPr>
        <sz val="10"/>
        <rFont val="宋体"/>
        <charset val="0"/>
      </rPr>
      <t>,</t>
    </r>
  </si>
  <si>
    <t>GJ-100</t>
  </si>
  <si>
    <t>操作杆,AC35kV,3节,4.5m</t>
  </si>
  <si>
    <t>前旗</t>
  </si>
  <si>
    <t>接地线（棒）</t>
  </si>
  <si>
    <t>验电器,AC10kV,GSY-10KV,普通型</t>
  </si>
  <si>
    <t>操作杆,AC10kV,4节,9m</t>
  </si>
  <si>
    <t>登杆器具,脚扣皮带</t>
  </si>
  <si>
    <t>钢芯铝绞线,LGJ,185/25</t>
  </si>
  <si>
    <t>中压电缆接头</t>
  </si>
  <si>
    <t>电力电缆,AC10kV,YJLV,95,3,22,ZC,Z</t>
  </si>
  <si>
    <t>电力电缆,AC10kV,YJV,95,3,22,ZC,Z</t>
  </si>
  <si>
    <t>线路杆顶横担,∠63×6,6000mm,D150,双杆顶,直线杆顶</t>
  </si>
  <si>
    <t>电力电缆,AC10kV,YJLV,70,3,32,ZA,无阻水</t>
  </si>
  <si>
    <t>电力电缆,AC10kV,YJLV,70,3,32,ZB,Z</t>
  </si>
  <si>
    <t>低压电力电缆,YJLV,铝,150,3+1芯,ZC,22,普通</t>
  </si>
  <si>
    <t>半圆抱箍,—8×60,D210,加强型</t>
  </si>
  <si>
    <t>电缆抱箍,φ40,D50,单路出线</t>
  </si>
  <si>
    <t>线路角铁横担,∠63×6,2100mm,D190,单侧</t>
  </si>
  <si>
    <t>地埋U型连接件,φ18,350mm,卡盘U形螺丝</t>
  </si>
  <si>
    <t>成套抱箍,—7×70,D220,0°</t>
  </si>
  <si>
    <t>配变台区角铁横担,∠70×7,2100mm,不计孔距,横担中间</t>
  </si>
  <si>
    <t>控制电缆,KVV,6,10,ZR,22</t>
  </si>
  <si>
    <t>设备固定支架,∠63×6,1300mm</t>
  </si>
  <si>
    <t>拉线金具-钢线卡子,JK-28</t>
  </si>
  <si>
    <t>拉线金具-钢线卡子,JK-34</t>
  </si>
  <si>
    <t>成套抱箍,∠63×8,D280,0°</t>
  </si>
  <si>
    <t>线路角铁横担,∠63×6,2400mm,D350,单侧</t>
  </si>
  <si>
    <t>接续金具-铝连接管,400mm2</t>
  </si>
  <si>
    <t>布电线,BVVB,铝,185,1</t>
  </si>
  <si>
    <t>架空绝缘导线,AC10kV,JKLGYJ,70/10</t>
  </si>
  <si>
    <t>线路角铁横担,∠63×6,1800mm,D220,中间</t>
  </si>
  <si>
    <t>成套抱箍,—4×40,D170,0°</t>
  </si>
  <si>
    <t>线路角铁横担,∠63×6,1500mm,D180,单侧</t>
  </si>
  <si>
    <t>半圆抱箍,φ12,D380,U型</t>
  </si>
  <si>
    <t>线路角铁横担,∠63×6,2300mm,不计孔距,中间</t>
  </si>
  <si>
    <t>低压电力电缆,YJLV,185,3芯,不阻燃,22,普通</t>
  </si>
  <si>
    <t>地埋U型连接件,φ16,350mm,卡盘U形螺丝</t>
  </si>
  <si>
    <t>半圆抱箍,φ16,D250,U型</t>
  </si>
  <si>
    <t>半圆抱箍,φ16,D300,U型</t>
  </si>
  <si>
    <t>半圆抱箍,φ16,D190,U型</t>
  </si>
  <si>
    <t>半圆抱箍,φ16,D150,U型</t>
  </si>
  <si>
    <t>拉线金具-UT型线夹,UT-3</t>
  </si>
  <si>
    <t>线路角铁横担,∠63×6,1700mm,D220,单侧</t>
  </si>
  <si>
    <t>线路角铁横担,∠63×6,2400mm,不计孔距,中间</t>
  </si>
  <si>
    <t>线路角铁横担,∠63×6,1700mm,D200,中间</t>
  </si>
  <si>
    <t>线路角铁横担,∠60×6,1500mm,D190,单侧</t>
  </si>
  <si>
    <t>线路角铁横担,∠50×5,600mm,D150,中间</t>
  </si>
  <si>
    <t>电力电缆,AC10kV,YJLV,70,3,22,无阻燃,Z</t>
  </si>
  <si>
    <t>拉线金具-钢线卡子,JK-1612</t>
  </si>
  <si>
    <t>保护金具-防振锤,FG-35</t>
  </si>
  <si>
    <t>保护金具-防振锤,FD-3</t>
  </si>
  <si>
    <t>接续金具-铜连接管,70mm2</t>
  </si>
  <si>
    <t>悬垂线夹-回转型,XGU-3</t>
  </si>
  <si>
    <t>线路角铁横担,∠50×5,1400mm,D200,中间</t>
  </si>
  <si>
    <t>低压电力电缆,VLV,铝,120,3芯,不阻燃,22,普通</t>
  </si>
  <si>
    <t>低压电力电缆,YJLV,铝,120,3+1芯,不阻燃,无铠装,普通</t>
  </si>
  <si>
    <t>膨胀螺栓,M6,50mm,钢</t>
  </si>
  <si>
    <t>膨胀螺栓,M10,100mm,钢</t>
  </si>
  <si>
    <t>低压开关,交流空气开关,200A,四相</t>
  </si>
  <si>
    <t>钳,铅封钳,42吋,非绝缘</t>
  </si>
  <si>
    <t>低压电力电缆,YJV,铜,35/16,3+1芯,不阻燃,23,普通</t>
  </si>
  <si>
    <t>低压电力电缆,VV,铜,4/2.5,4芯,不阻燃,22,普通</t>
  </si>
  <si>
    <t>低压电力电缆,YJLV,铝,150,1芯,ZA,22,HD</t>
  </si>
  <si>
    <t>低压电力电缆,YJLV,铝,150,3芯,不阻燃,22,普通</t>
  </si>
  <si>
    <t>低压电力电缆,YJLV,铝,120,1芯,不阻燃,无铠装,普通</t>
  </si>
  <si>
    <t>低压电力电缆,YJLV,铝,120,3芯,不阻燃,22,普通</t>
  </si>
  <si>
    <t>接地线夹挂环</t>
  </si>
  <si>
    <t>U-10</t>
  </si>
  <si>
    <t>商都</t>
  </si>
  <si>
    <t>导线</t>
  </si>
  <si>
    <t>LGJ-120</t>
  </si>
  <si>
    <t>LGJ-150</t>
  </si>
  <si>
    <t>LGJ-95</t>
  </si>
  <si>
    <t>高压电力电缆</t>
  </si>
  <si>
    <t>电力电缆,AC35kV,YJLY,240,3,23,ZC,无阻水</t>
  </si>
  <si>
    <t>防水铝并沟线夹</t>
  </si>
  <si>
    <t>接续金具-异型并沟线夹,JBK-95/300</t>
  </si>
  <si>
    <t>心型环</t>
  </si>
  <si>
    <t>联结金具-心形环,TH-64</t>
  </si>
  <si>
    <t>压缩线夹</t>
  </si>
  <si>
    <t>设备线夹-压缩型设备线夹,SY-120/70B</t>
  </si>
  <si>
    <t>导线断导线</t>
  </si>
  <si>
    <t>钢芯铝绞线,JL/G3A,25/4</t>
  </si>
  <si>
    <t>钢线卡子</t>
  </si>
  <si>
    <t>拉线金具-钢线卡子,JK-12</t>
  </si>
  <si>
    <t>拉线金具-钢线卡子,JK-10</t>
  </si>
  <si>
    <t>接续金具-异型并沟线夹,JBK-16/120</t>
  </si>
  <si>
    <t>悬挂线夹</t>
  </si>
  <si>
    <t>悬垂线夹-绝缘导线悬挂线夹,XJG-2</t>
  </si>
  <si>
    <t>耐张线夹-集束型,JNS-1A</t>
  </si>
  <si>
    <t>防雷金具</t>
  </si>
  <si>
    <t>光缆金具,普通,防护金具</t>
  </si>
  <si>
    <t>钢绞线</t>
  </si>
  <si>
    <t>钢绞线,JG2A,25,镀锌</t>
  </si>
  <si>
    <t>楔型线夹</t>
  </si>
  <si>
    <t>拉线金具-锲型线夹,NX-3</t>
  </si>
  <si>
    <t>防水铝并线夹</t>
  </si>
  <si>
    <t>接续金具-并沟线夹,JBK-16-120-16-50</t>
  </si>
  <si>
    <t>耐张线夹-集束型,JNS-2A</t>
  </si>
  <si>
    <t>铝连接管</t>
  </si>
  <si>
    <t>接续金具-铝连接管,95mm2</t>
  </si>
  <si>
    <t>接续金具-铝连接管,70mm2</t>
  </si>
  <si>
    <t>接续金具-铝连接管,35mm2</t>
  </si>
  <si>
    <t>接续金具-铝连接管,25mm2</t>
  </si>
  <si>
    <t>接续金具-铝连接管,150mm2</t>
  </si>
  <si>
    <t>接续金具-铝连接管,50mm2</t>
  </si>
  <si>
    <t>接续金具-铝连接管,120mm2</t>
  </si>
  <si>
    <t>铁并沟</t>
  </si>
  <si>
    <t>接续金具-并沟线夹,JBB-1</t>
  </si>
  <si>
    <t>铝并沟线夹</t>
  </si>
  <si>
    <t>接续金具-并沟线夹,JB-1</t>
  </si>
  <si>
    <t>单联碗头</t>
  </si>
  <si>
    <t>联结金具-碗头挂板,W-7B</t>
  </si>
  <si>
    <t>铜线</t>
  </si>
  <si>
    <t>布电线,BV,铜,50,3</t>
  </si>
  <si>
    <t>铝芯橡皮线</t>
  </si>
  <si>
    <t>布电线,BLX,铝,70,1</t>
  </si>
  <si>
    <t>架空线</t>
  </si>
  <si>
    <t>架空绝缘导线,AC1kV,JKLYJ,50</t>
  </si>
  <si>
    <t>镀锌钢绞线</t>
  </si>
  <si>
    <t>钢绞线,JG1A,50,镀锌</t>
  </si>
  <si>
    <t>钢绞线,JG1A,35,镀锌</t>
  </si>
  <si>
    <t>黑绑线</t>
  </si>
  <si>
    <t>漆包线,φ0.08</t>
  </si>
  <si>
    <t>接地钉</t>
  </si>
  <si>
    <t>铆钉,圆头,φ6,30mm</t>
  </si>
  <si>
    <t>膨胀螺丝</t>
  </si>
  <si>
    <t>膨胀螺栓,M8,150mm,镀锌</t>
  </si>
  <si>
    <t>膨胀螺栓,M10,60mm,镀锌</t>
  </si>
  <si>
    <t>川钉</t>
  </si>
  <si>
    <t>普通螺栓,M16,320mm,铜,镀锌,不配螺母</t>
  </si>
  <si>
    <t>螺母</t>
  </si>
  <si>
    <t>螺母,防松螺母,M16,钢,镀锌</t>
  </si>
  <si>
    <t>普通螺栓,M16,130mm,铁,镀锌,配螺母</t>
  </si>
  <si>
    <t>闸刀</t>
  </si>
  <si>
    <t>闸刀,AC10kV、AC35kV</t>
  </si>
  <si>
    <t>高压熔丝</t>
  </si>
  <si>
    <t>熔丝（保险丝）,AC10kV</t>
  </si>
  <si>
    <t>跌开</t>
  </si>
  <si>
    <t>低压熔断器,6A,RO14</t>
  </si>
  <si>
    <t>氧化锌跌落式开关</t>
  </si>
  <si>
    <t>低压开关,组合开关,1800A,四相</t>
  </si>
  <si>
    <t>低压隔离刀配件</t>
  </si>
  <si>
    <t>低压开关,低压熔断式隔离开关,4.5A,四相</t>
  </si>
  <si>
    <t>断路器</t>
  </si>
  <si>
    <t>低压开关,断路器,200A,两相</t>
  </si>
  <si>
    <t>单相刀闸</t>
  </si>
  <si>
    <t>低压开关,低压熔断式隔离开关,30A,单相</t>
  </si>
  <si>
    <t>三相刀闸</t>
  </si>
  <si>
    <t>低压开关,低压熔断式隔离开关,30A,三相</t>
  </si>
  <si>
    <t>低压开关,断路器,250A,两相</t>
  </si>
  <si>
    <t>低压开关,断路器,100A,两相</t>
  </si>
  <si>
    <t>低压开关,断路器,160A,两相</t>
  </si>
  <si>
    <t>低压开关,切换开关,15A,单相</t>
  </si>
  <si>
    <t>低压开关,断路器,63A,两相</t>
  </si>
  <si>
    <t>平头改锥中号</t>
  </si>
  <si>
    <t>螺丝刀,绝缘</t>
  </si>
  <si>
    <t>把</t>
  </si>
  <si>
    <t>小铝滑轮</t>
  </si>
  <si>
    <t>起重滑轮,铝合金</t>
  </si>
  <si>
    <t>大铝滑轮</t>
  </si>
  <si>
    <t>套管板</t>
  </si>
  <si>
    <t>成套扳手,套筒扳手,M50-48</t>
  </si>
  <si>
    <t>剥线器</t>
  </si>
  <si>
    <t>钳,剥线钳,1.6吋,绝缘</t>
  </si>
  <si>
    <t>大铁滑轮</t>
  </si>
  <si>
    <t>起重滑轮,铸钢,3轮,320kN</t>
  </si>
  <si>
    <t>鲍鱼钳</t>
  </si>
  <si>
    <t>钳,圆嘴钳,4吋,非绝缘</t>
  </si>
  <si>
    <t>验电器</t>
  </si>
  <si>
    <t>验电器,AC380V,RSG-10</t>
  </si>
  <si>
    <t>管钳中号</t>
  </si>
  <si>
    <t>管子钳,100mm</t>
  </si>
  <si>
    <t>铁滑车</t>
  </si>
  <si>
    <t>绝缘滑车,5轮,10kN</t>
  </si>
  <si>
    <t>绝缘滑车,5轮,5kN</t>
  </si>
  <si>
    <t>单轮放线滑车</t>
  </si>
  <si>
    <t>绝缘滑车,1轮,30kN</t>
  </si>
  <si>
    <t>呆扳手</t>
  </si>
  <si>
    <t>扳手,单头呆扳手,14×17mm,绝缘</t>
  </si>
  <si>
    <t>喷灯</t>
  </si>
  <si>
    <t>电笔</t>
  </si>
  <si>
    <t>剪刀</t>
  </si>
  <si>
    <t>剪,铁皮剪</t>
  </si>
  <si>
    <t>卡头小号</t>
  </si>
  <si>
    <t>单卡头(单接头)</t>
  </si>
  <si>
    <t>烤枪中号</t>
  </si>
  <si>
    <t>多用枪</t>
  </si>
  <si>
    <t>手提葫芦</t>
  </si>
  <si>
    <t>吊钩、抓钩</t>
  </si>
  <si>
    <t>钢芯铝绞线,LGJ,50/8</t>
  </si>
  <si>
    <t>布电线,BLXF,铝,50,1</t>
  </si>
  <si>
    <t>钢绞线,GJ,80,镀锌</t>
  </si>
  <si>
    <t>高压交联电缆</t>
  </si>
  <si>
    <t>电力电缆,AC10kV,YJLV,95,3,23,无阻燃,无阻水</t>
  </si>
  <si>
    <t>脚扣带</t>
  </si>
  <si>
    <t>四子王</t>
  </si>
  <si>
    <t>工具柜</t>
  </si>
  <si>
    <t>高压担</t>
  </si>
  <si>
    <t>肘型接头</t>
  </si>
  <si>
    <t>50mm2</t>
  </si>
  <si>
    <t>曲拉板</t>
  </si>
  <si>
    <t>0.4kv户外终端</t>
  </si>
  <si>
    <t>单相保护器</t>
  </si>
  <si>
    <r>
      <rPr>
        <sz val="10"/>
        <rFont val="宋体"/>
        <charset val="134"/>
      </rPr>
      <t>联结金具</t>
    </r>
    <r>
      <rPr>
        <sz val="10"/>
        <rFont val="宋体"/>
        <charset val="0"/>
      </rPr>
      <t>-</t>
    </r>
    <r>
      <rPr>
        <sz val="10"/>
        <rFont val="宋体"/>
        <charset val="134"/>
      </rPr>
      <t>联板</t>
    </r>
    <r>
      <rPr>
        <sz val="10"/>
        <rFont val="宋体"/>
        <charset val="0"/>
      </rPr>
      <t>,L4-64650900S</t>
    </r>
  </si>
  <si>
    <t>物资库</t>
  </si>
  <si>
    <r>
      <rPr>
        <sz val="10"/>
        <rFont val="宋体"/>
        <charset val="134"/>
      </rPr>
      <t>配变低压出线支架</t>
    </r>
    <r>
      <rPr>
        <sz val="10"/>
        <rFont val="宋体"/>
        <charset val="0"/>
      </rPr>
      <t>,</t>
    </r>
    <r>
      <rPr>
        <sz val="10"/>
        <rFont val="宋体"/>
        <charset val="134"/>
      </rPr>
      <t>∠</t>
    </r>
    <r>
      <rPr>
        <sz val="10"/>
        <rFont val="宋体"/>
        <charset val="0"/>
      </rPr>
      <t>63×6,1000mm</t>
    </r>
  </si>
  <si>
    <r>
      <rPr>
        <sz val="10"/>
        <rFont val="宋体"/>
        <charset val="134"/>
      </rPr>
      <t>铜管</t>
    </r>
    <r>
      <rPr>
        <sz val="10"/>
        <rFont val="宋体"/>
        <charset val="0"/>
      </rPr>
      <t>,φ20×2,</t>
    </r>
    <r>
      <rPr>
        <sz val="10"/>
        <rFont val="宋体"/>
        <charset val="134"/>
      </rPr>
      <t>黄铜</t>
    </r>
  </si>
  <si>
    <r>
      <rPr>
        <sz val="10"/>
        <rFont val="宋体"/>
        <charset val="134"/>
      </rPr>
      <t>熔丝（保险丝）</t>
    </r>
    <r>
      <rPr>
        <sz val="10"/>
        <rFont val="宋体"/>
        <charset val="0"/>
      </rPr>
      <t>,100A</t>
    </r>
  </si>
  <si>
    <t>铲</t>
  </si>
  <si>
    <t>布电线,BLV,铝,50,19</t>
  </si>
  <si>
    <t>BLV-50</t>
  </si>
  <si>
    <t>兴和</t>
  </si>
  <si>
    <t>安全带,带自闭锁防坠落</t>
  </si>
  <si>
    <t>信号发生器</t>
  </si>
  <si>
    <t>JK-2</t>
  </si>
  <si>
    <t>架空绝缘导线</t>
  </si>
  <si>
    <t>JKLYJ-10/240</t>
  </si>
  <si>
    <t>中旗</t>
  </si>
  <si>
    <t>钢芯铝绞线</t>
  </si>
  <si>
    <t>LGJ-35平方</t>
  </si>
  <si>
    <t>全扣螺丝</t>
  </si>
  <si>
    <t>φ16×50</t>
  </si>
  <si>
    <t>卓资</t>
  </si>
  <si>
    <t>GJ-50mm2</t>
  </si>
  <si>
    <t>GJ-70mm2</t>
  </si>
  <si>
    <t>NX-2</t>
  </si>
  <si>
    <t>NX-1</t>
  </si>
  <si>
    <t>UT型线夹</t>
  </si>
  <si>
    <t>拉线球</t>
  </si>
  <si>
    <t>J-9T</t>
  </si>
  <si>
    <t>熔丝</t>
  </si>
  <si>
    <t>0.5A</t>
  </si>
  <si>
    <t>GJ-95mm2</t>
  </si>
  <si>
    <t>U型抱箍</t>
  </si>
  <si>
    <t>φ16*230</t>
  </si>
  <si>
    <t>拉线抱箍</t>
  </si>
  <si>
    <t>φ196</t>
  </si>
  <si>
    <t>拉线棒</t>
  </si>
  <si>
    <t>φ16×2800</t>
  </si>
  <si>
    <t>U型环</t>
  </si>
  <si>
    <t>U-16t</t>
  </si>
  <si>
    <t>φ16×196</t>
  </si>
  <si>
    <t>不锈钢电缆警示架</t>
  </si>
  <si>
    <t>120×60mm</t>
  </si>
  <si>
    <t>面</t>
  </si>
  <si>
    <t>NX-3</t>
  </si>
  <si>
    <t>GJ-100mm2</t>
  </si>
  <si>
    <t>T型线夹</t>
  </si>
  <si>
    <t>TL-2</t>
  </si>
  <si>
    <t>撑铁</t>
  </si>
  <si>
    <t>中导线抱箍</t>
  </si>
  <si>
    <t>撑铁抱箍</t>
  </si>
  <si>
    <t>φ16×60</t>
  </si>
  <si>
    <t>铜铝设备线夹</t>
  </si>
  <si>
    <t>SLG-4B-80</t>
  </si>
  <si>
    <t>∠40*4*80</t>
  </si>
  <si>
    <t>U-10t</t>
  </si>
  <si>
    <t>铝对接管</t>
  </si>
  <si>
    <t>φ203</t>
  </si>
  <si>
    <t>羊角保险</t>
  </si>
  <si>
    <t>YJLV22/10KV-1×185mm2</t>
  </si>
  <si>
    <t>U型抱箍（加强型）</t>
  </si>
  <si>
    <t>?18*200</t>
  </si>
  <si>
    <t>氧化锌避雷器</t>
  </si>
  <si>
    <t>HY5WS-17/50</t>
  </si>
  <si>
    <t>单顶铁</t>
  </si>
  <si>
    <t>Φ196</t>
  </si>
  <si>
    <t>φ16×30</t>
  </si>
  <si>
    <t>UT-3</t>
  </si>
  <si>
    <t>35kV防雷均压环</t>
  </si>
  <si>
    <t>φ230</t>
  </si>
  <si>
    <t>?16*203</t>
  </si>
  <si>
    <t>绝缘导线接地环</t>
  </si>
  <si>
    <t>BZF10-185/95mm2</t>
  </si>
  <si>
    <t>TL-33</t>
  </si>
  <si>
    <t>接地操作棒</t>
  </si>
  <si>
    <t>35KV\1节1.2m</t>
  </si>
  <si>
    <t>φ16×2200</t>
  </si>
  <si>
    <t>?16*300</t>
  </si>
  <si>
    <t>φ180</t>
  </si>
  <si>
    <t>φ196（-8×80×441）</t>
  </si>
  <si>
    <t>个人保安线夹线钳</t>
  </si>
  <si>
    <t>悬垂线夹</t>
  </si>
  <si>
    <t>SGU-2</t>
  </si>
  <si>
    <t>剩余电流断路器</t>
  </si>
  <si>
    <t>SZM1L-630/400A</t>
  </si>
  <si>
    <t>穿钉</t>
  </si>
  <si>
    <t>18×350</t>
  </si>
  <si>
    <t>铝压缩型T型线夹</t>
  </si>
  <si>
    <t>TY-300</t>
  </si>
  <si>
    <t>低压冷缩终端头</t>
  </si>
  <si>
    <t>GJ-35mm2</t>
  </si>
  <si>
    <t>安全围栏网</t>
  </si>
  <si>
    <t>1*20米</t>
  </si>
  <si>
    <t>双顶铁抱箍</t>
  </si>
  <si>
    <t>高压电压互感器</t>
  </si>
  <si>
    <t>LJW-10W75/5A</t>
  </si>
  <si>
    <t>35KV</t>
  </si>
  <si>
    <t>高压验电器</t>
  </si>
  <si>
    <t>YDQ-35KV</t>
  </si>
  <si>
    <t>卡盘抱箍</t>
  </si>
  <si>
    <t>18*300</t>
  </si>
  <si>
    <t>个人保安线</t>
  </si>
  <si>
    <t>4*1米+2.5米</t>
  </si>
  <si>
    <t>工频高压发生器WBJ(110KV验电器用)</t>
  </si>
  <si>
    <t>35KV拉闸杆</t>
  </si>
  <si>
    <t>（3节4.5米）</t>
  </si>
  <si>
    <t>24×3100</t>
  </si>
  <si>
    <t>端子箱</t>
  </si>
  <si>
    <t>一进三出</t>
  </si>
  <si>
    <t>110KV验电器</t>
  </si>
  <si>
    <t>（声光报警）</t>
  </si>
  <si>
    <t>放电棒</t>
  </si>
  <si>
    <t>2节2米</t>
  </si>
  <si>
    <t>便携式接地线</t>
  </si>
  <si>
    <t>110KV/3节4.5m</t>
  </si>
  <si>
    <t>低压配电柜</t>
  </si>
  <si>
    <t>一进六出</t>
  </si>
  <si>
    <t>LED高亮探照灯</t>
  </si>
  <si>
    <t>LED737A/3W</t>
  </si>
  <si>
    <t>盏</t>
  </si>
  <si>
    <t>杆顶角铁</t>
  </si>
  <si>
    <t>∠63×6×400</t>
  </si>
  <si>
    <t>螺旋保险</t>
  </si>
  <si>
    <t>60A</t>
  </si>
  <si>
    <t>多功能抄表终端</t>
  </si>
  <si>
    <t>ZTJ3000G-CA</t>
  </si>
  <si>
    <t>高压限流熔断器</t>
  </si>
  <si>
    <t>RXWK-35/0.5(GW10-35)</t>
  </si>
  <si>
    <t>高压电流互感器</t>
  </si>
  <si>
    <t>LZZW-10单相</t>
  </si>
  <si>
    <t>高压热缩电缆终端</t>
  </si>
  <si>
    <t>70-120mm2</t>
  </si>
  <si>
    <t>三相三线电子多功能电能表</t>
  </si>
  <si>
    <t>DSSD178</t>
  </si>
  <si>
    <t>电表箱</t>
  </si>
  <si>
    <t>8位</t>
  </si>
  <si>
    <t>3位</t>
  </si>
  <si>
    <t>电流互感器（35KV）</t>
  </si>
  <si>
    <t>LZZBJ-35W/600/5</t>
  </si>
  <si>
    <t>低压配电箱（公台）</t>
  </si>
  <si>
    <t>200KVA</t>
  </si>
  <si>
    <t>合     计</t>
  </si>
  <si>
    <t>产权持有单位填表人：曹海宁</t>
  </si>
  <si>
    <t>工程物资评估明细表</t>
  </si>
  <si>
    <t>仪表箱</t>
  </si>
  <si>
    <t>二表位</t>
  </si>
  <si>
    <t>察哈尔</t>
  </si>
  <si>
    <t>BV-6</t>
  </si>
  <si>
    <t>1×19-9.0-1270-B,50,镀锌（GJ-50）</t>
  </si>
  <si>
    <t>1×19-13.0-1270-A,100,镀锌（GJ-100）</t>
  </si>
  <si>
    <t>低压电力电缆</t>
  </si>
  <si>
    <t>YJLV,铝,70,3芯,不阻燃,22,普通</t>
  </si>
  <si>
    <t>BV,铝,4,1</t>
  </si>
  <si>
    <t>电力电缆</t>
  </si>
  <si>
    <t>AC10kV,YJLV,120,3,22,ZA,Z</t>
  </si>
  <si>
    <t>AC10kV,JKLYJ,240</t>
  </si>
  <si>
    <t>AC10kV,JKLYJ,70</t>
  </si>
  <si>
    <t>AC10kV,JKLYJ,50</t>
  </si>
  <si>
    <t>1×19-13.0-1370-B,100,镀锌</t>
  </si>
  <si>
    <t>YJV,铜,300,4芯,ZC,22,普通</t>
  </si>
  <si>
    <t>AC1kV,JKLYJ,70/10</t>
  </si>
  <si>
    <r>
      <rPr>
        <sz val="10"/>
        <rFont val="宋体"/>
        <charset val="134"/>
      </rPr>
      <t>电缆接线端子</t>
    </r>
    <r>
      <rPr>
        <sz val="10"/>
        <rFont val="宋体"/>
        <charset val="0"/>
      </rPr>
      <t>,</t>
    </r>
    <r>
      <rPr>
        <sz val="10"/>
        <rFont val="宋体"/>
        <charset val="134"/>
      </rPr>
      <t>铝</t>
    </r>
    <r>
      <rPr>
        <sz val="10"/>
        <rFont val="宋体"/>
        <charset val="0"/>
      </rPr>
      <t>,120mm2,</t>
    </r>
    <r>
      <rPr>
        <sz val="10"/>
        <rFont val="宋体"/>
        <charset val="134"/>
      </rPr>
      <t>单孔</t>
    </r>
  </si>
  <si>
    <t>验电接地挂环</t>
  </si>
  <si>
    <t>电力电缆,AC35kV,YJLV,300,3,32,ZA,Z</t>
  </si>
  <si>
    <t>3×300</t>
  </si>
  <si>
    <t>钢绞线,JG1A,120,镀锌</t>
  </si>
  <si>
    <t>架空绝缘导线,AC10kV,JKLYJ,240</t>
  </si>
  <si>
    <t>电力电缆,AC10kV,YJV,400,3,22,ZC,无阻水</t>
  </si>
  <si>
    <t>3×400</t>
  </si>
  <si>
    <t>防老化线</t>
  </si>
  <si>
    <r>
      <rPr>
        <sz val="10"/>
        <rFont val="宋体"/>
        <charset val="134"/>
      </rPr>
      <t>布电线</t>
    </r>
    <r>
      <rPr>
        <sz val="10"/>
        <rFont val="宋体"/>
        <charset val="134"/>
      </rPr>
      <t>,NLYV,</t>
    </r>
    <r>
      <rPr>
        <sz val="10"/>
        <rFont val="宋体"/>
        <charset val="134"/>
      </rPr>
      <t>铝</t>
    </r>
    <r>
      <rPr>
        <sz val="10"/>
        <rFont val="宋体"/>
        <charset val="134"/>
      </rPr>
      <t>,6,2</t>
    </r>
  </si>
  <si>
    <r>
      <rPr>
        <sz val="10"/>
        <rFont val="宋体"/>
        <charset val="134"/>
      </rPr>
      <t>φ18,D200,U</t>
    </r>
    <r>
      <rPr>
        <sz val="10"/>
        <rFont val="宋体"/>
        <charset val="134"/>
      </rPr>
      <t>型</t>
    </r>
  </si>
  <si>
    <r>
      <rPr>
        <sz val="10"/>
        <rFont val="宋体"/>
        <charset val="134"/>
      </rPr>
      <t>φ16,D160,U</t>
    </r>
    <r>
      <rPr>
        <sz val="10"/>
        <rFont val="宋体"/>
        <charset val="134"/>
      </rPr>
      <t>型</t>
    </r>
  </si>
  <si>
    <r>
      <rPr>
        <sz val="10"/>
        <rFont val="宋体"/>
        <charset val="134"/>
      </rPr>
      <t>∠</t>
    </r>
    <r>
      <rPr>
        <sz val="10"/>
        <rFont val="宋体"/>
        <charset val="134"/>
      </rPr>
      <t>60×6,1800mm,D150,</t>
    </r>
    <r>
      <rPr>
        <sz val="10"/>
        <rFont val="宋体"/>
        <charset val="134"/>
      </rPr>
      <t>单杆顶</t>
    </r>
    <r>
      <rPr>
        <sz val="10"/>
        <rFont val="宋体"/>
        <charset val="134"/>
      </rPr>
      <t>,</t>
    </r>
    <r>
      <rPr>
        <sz val="10"/>
        <rFont val="宋体"/>
        <charset val="134"/>
      </rPr>
      <t>直线杆顶</t>
    </r>
  </si>
  <si>
    <r>
      <rPr>
        <sz val="10"/>
        <rFont val="宋体"/>
        <charset val="134"/>
      </rPr>
      <t>拉线金具</t>
    </r>
    <r>
      <rPr>
        <sz val="10"/>
        <rFont val="宋体"/>
        <charset val="134"/>
      </rPr>
      <t>-UT</t>
    </r>
    <r>
      <rPr>
        <sz val="10"/>
        <rFont val="宋体"/>
        <charset val="134"/>
      </rPr>
      <t>型线夹</t>
    </r>
  </si>
  <si>
    <r>
      <rPr>
        <sz val="10"/>
        <rFont val="宋体"/>
        <charset val="134"/>
      </rPr>
      <t>联结金具</t>
    </r>
    <r>
      <rPr>
        <sz val="10"/>
        <rFont val="宋体"/>
        <charset val="134"/>
      </rPr>
      <t>-</t>
    </r>
    <r>
      <rPr>
        <sz val="10"/>
        <rFont val="宋体"/>
        <charset val="134"/>
      </rPr>
      <t>碗头挂板</t>
    </r>
  </si>
  <si>
    <t>W1-7B</t>
  </si>
  <si>
    <r>
      <rPr>
        <sz val="10"/>
        <rFont val="宋体"/>
        <charset val="134"/>
      </rPr>
      <t>联结金具</t>
    </r>
    <r>
      <rPr>
        <sz val="10"/>
        <rFont val="宋体"/>
        <charset val="134"/>
      </rPr>
      <t>-</t>
    </r>
    <r>
      <rPr>
        <sz val="10"/>
        <rFont val="宋体"/>
        <charset val="134"/>
      </rPr>
      <t>球头挂环</t>
    </r>
  </si>
  <si>
    <t>AC10kV,JKLGYJ/Q,150</t>
  </si>
  <si>
    <t>JL/G1A,120/20</t>
  </si>
  <si>
    <t>减载装置显示单元</t>
  </si>
  <si>
    <t>接地线收装装置</t>
  </si>
  <si>
    <t>[80,750mm</t>
  </si>
  <si>
    <r>
      <rPr>
        <sz val="10"/>
        <rFont val="宋体"/>
        <charset val="134"/>
      </rPr>
      <t>[6.3,4100mm,</t>
    </r>
    <r>
      <rPr>
        <sz val="10"/>
        <rFont val="宋体"/>
        <charset val="134"/>
      </rPr>
      <t>不计孔距</t>
    </r>
    <r>
      <rPr>
        <sz val="10"/>
        <rFont val="宋体"/>
        <charset val="134"/>
      </rPr>
      <t>,</t>
    </r>
    <r>
      <rPr>
        <sz val="10"/>
        <rFont val="宋体"/>
        <charset val="134"/>
      </rPr>
      <t>双杆顶</t>
    </r>
    <r>
      <rPr>
        <sz val="10"/>
        <rFont val="宋体"/>
        <charset val="134"/>
      </rPr>
      <t>,</t>
    </r>
    <r>
      <rPr>
        <sz val="10"/>
        <rFont val="宋体"/>
        <charset val="134"/>
      </rPr>
      <t>直线杆顶</t>
    </r>
  </si>
  <si>
    <r>
      <rPr>
        <sz val="10"/>
        <rFont val="宋体"/>
        <charset val="134"/>
      </rPr>
      <t>接续金具</t>
    </r>
    <r>
      <rPr>
        <sz val="10"/>
        <rFont val="宋体"/>
        <charset val="134"/>
      </rPr>
      <t>-</t>
    </r>
    <r>
      <rPr>
        <sz val="10"/>
        <rFont val="宋体"/>
        <charset val="134"/>
      </rPr>
      <t>绝缘穿刺线夹</t>
    </r>
  </si>
  <si>
    <t>JYC-240/150</t>
  </si>
  <si>
    <r>
      <rPr>
        <sz val="10"/>
        <rFont val="宋体"/>
        <charset val="134"/>
      </rPr>
      <t>∠</t>
    </r>
    <r>
      <rPr>
        <sz val="10"/>
        <rFont val="宋体"/>
        <charset val="134"/>
      </rPr>
      <t>63×6,1500mm,D170,</t>
    </r>
    <r>
      <rPr>
        <sz val="10"/>
        <rFont val="宋体"/>
        <charset val="134"/>
      </rPr>
      <t>中间</t>
    </r>
  </si>
  <si>
    <r>
      <rPr>
        <sz val="10"/>
        <rFont val="宋体"/>
        <charset val="134"/>
      </rPr>
      <t>悬垂线夹</t>
    </r>
    <r>
      <rPr>
        <sz val="10"/>
        <rFont val="宋体"/>
        <charset val="134"/>
      </rPr>
      <t>-</t>
    </r>
    <r>
      <rPr>
        <sz val="10"/>
        <rFont val="宋体"/>
        <charset val="134"/>
      </rPr>
      <t>架空导线固定装置</t>
    </r>
  </si>
  <si>
    <t>CL-10/G</t>
  </si>
  <si>
    <t>电缆接线端子</t>
  </si>
  <si>
    <r>
      <rPr>
        <sz val="10"/>
        <rFont val="宋体"/>
        <charset val="134"/>
      </rPr>
      <t>铜铝过渡</t>
    </r>
    <r>
      <rPr>
        <sz val="10"/>
        <rFont val="宋体"/>
        <charset val="134"/>
      </rPr>
      <t>,35mm2,</t>
    </r>
    <r>
      <rPr>
        <sz val="10"/>
        <rFont val="宋体"/>
        <charset val="134"/>
      </rPr>
      <t>单孔</t>
    </r>
  </si>
  <si>
    <r>
      <rPr>
        <sz val="10"/>
        <rFont val="宋体"/>
        <charset val="134"/>
      </rPr>
      <t>设备线夹</t>
    </r>
    <r>
      <rPr>
        <sz val="10"/>
        <rFont val="宋体"/>
        <charset val="134"/>
      </rPr>
      <t>-</t>
    </r>
    <r>
      <rPr>
        <sz val="10"/>
        <rFont val="宋体"/>
        <charset val="134"/>
      </rPr>
      <t>螺栓型设备线夹</t>
    </r>
  </si>
  <si>
    <t>SLG-2B</t>
  </si>
  <si>
    <t>SLG-3B</t>
  </si>
  <si>
    <r>
      <rPr>
        <sz val="10"/>
        <rFont val="宋体"/>
        <charset val="134"/>
      </rPr>
      <t>拉线金具</t>
    </r>
    <r>
      <rPr>
        <sz val="10"/>
        <rFont val="宋体"/>
        <charset val="134"/>
      </rPr>
      <t>-</t>
    </r>
    <r>
      <rPr>
        <sz val="10"/>
        <rFont val="宋体"/>
        <charset val="134"/>
      </rPr>
      <t>钢线卡子</t>
    </r>
  </si>
  <si>
    <t>JK-1</t>
  </si>
  <si>
    <r>
      <rPr>
        <sz val="10"/>
        <rFont val="宋体"/>
        <charset val="134"/>
      </rPr>
      <t>接续金具</t>
    </r>
    <r>
      <rPr>
        <sz val="10"/>
        <rFont val="宋体"/>
        <charset val="134"/>
      </rPr>
      <t>-</t>
    </r>
    <r>
      <rPr>
        <sz val="10"/>
        <rFont val="宋体"/>
        <charset val="134"/>
      </rPr>
      <t>铝连接管</t>
    </r>
  </si>
  <si>
    <t>,95mm2</t>
  </si>
  <si>
    <t>70mm2</t>
  </si>
  <si>
    <t>35mm2</t>
  </si>
  <si>
    <r>
      <rPr>
        <sz val="10"/>
        <rFont val="宋体"/>
        <charset val="134"/>
      </rPr>
      <t>接续金具</t>
    </r>
    <r>
      <rPr>
        <sz val="10"/>
        <rFont val="宋体"/>
        <charset val="134"/>
      </rPr>
      <t>-</t>
    </r>
    <r>
      <rPr>
        <sz val="10"/>
        <rFont val="宋体"/>
        <charset val="134"/>
      </rPr>
      <t>并沟线夹</t>
    </r>
  </si>
  <si>
    <t>JBB-1</t>
  </si>
  <si>
    <t>JB-2</t>
  </si>
  <si>
    <r>
      <rPr>
        <sz val="10"/>
        <rFont val="宋体"/>
        <charset val="134"/>
      </rPr>
      <t>耐张线夹</t>
    </r>
    <r>
      <rPr>
        <sz val="10"/>
        <rFont val="宋体"/>
        <charset val="134"/>
      </rPr>
      <t>-</t>
    </r>
    <r>
      <rPr>
        <sz val="10"/>
        <rFont val="宋体"/>
        <charset val="134"/>
      </rPr>
      <t>螺栓型</t>
    </r>
  </si>
  <si>
    <t>NLD-3</t>
  </si>
  <si>
    <t>NLD-2</t>
  </si>
  <si>
    <r>
      <rPr>
        <sz val="10"/>
        <rFont val="宋体"/>
        <charset val="134"/>
      </rPr>
      <t>—8×80,D160,</t>
    </r>
    <r>
      <rPr>
        <sz val="10"/>
        <rFont val="宋体"/>
        <charset val="134"/>
      </rPr>
      <t>加强型</t>
    </r>
  </si>
  <si>
    <r>
      <rPr>
        <sz val="10"/>
        <rFont val="宋体"/>
        <charset val="134"/>
      </rPr>
      <t>∠</t>
    </r>
    <r>
      <rPr>
        <sz val="10"/>
        <rFont val="宋体"/>
        <charset val="134"/>
      </rPr>
      <t>60×6,2200mm,D190,</t>
    </r>
    <r>
      <rPr>
        <sz val="10"/>
        <rFont val="宋体"/>
        <charset val="134"/>
      </rPr>
      <t>单杆顶</t>
    </r>
    <r>
      <rPr>
        <sz val="10"/>
        <rFont val="宋体"/>
        <charset val="134"/>
      </rPr>
      <t>,</t>
    </r>
    <r>
      <rPr>
        <sz val="10"/>
        <rFont val="宋体"/>
        <charset val="134"/>
      </rPr>
      <t>直线杆顶</t>
    </r>
  </si>
  <si>
    <r>
      <rPr>
        <sz val="10"/>
        <rFont val="宋体"/>
        <charset val="134"/>
      </rPr>
      <t>GJ,50,</t>
    </r>
    <r>
      <rPr>
        <sz val="10"/>
        <rFont val="宋体"/>
        <charset val="134"/>
      </rPr>
      <t>镀锌</t>
    </r>
  </si>
  <si>
    <r>
      <rPr>
        <sz val="10"/>
        <rFont val="宋体"/>
        <charset val="134"/>
      </rPr>
      <t>GJ,70,</t>
    </r>
    <r>
      <rPr>
        <sz val="10"/>
        <rFont val="宋体"/>
        <charset val="134"/>
      </rPr>
      <t>镀锌</t>
    </r>
  </si>
  <si>
    <r>
      <rPr>
        <sz val="10"/>
        <rFont val="宋体"/>
        <charset val="134"/>
      </rPr>
      <t>GJ,35,</t>
    </r>
    <r>
      <rPr>
        <sz val="10"/>
        <rFont val="宋体"/>
        <charset val="134"/>
      </rPr>
      <t>镀锌</t>
    </r>
  </si>
  <si>
    <r>
      <rPr>
        <sz val="10"/>
        <rFont val="宋体"/>
        <charset val="134"/>
      </rPr>
      <t>联结金具</t>
    </r>
    <r>
      <rPr>
        <sz val="10"/>
        <rFont val="宋体"/>
        <charset val="134"/>
      </rPr>
      <t>-U</t>
    </r>
    <r>
      <rPr>
        <sz val="10"/>
        <rFont val="宋体"/>
        <charset val="134"/>
      </rPr>
      <t>型挂环</t>
    </r>
  </si>
  <si>
    <t>W-7B</t>
  </si>
  <si>
    <t>BLX,铝,35,1</t>
  </si>
  <si>
    <r>
      <rPr>
        <sz val="10"/>
        <rFont val="宋体"/>
        <charset val="134"/>
      </rPr>
      <t>BLVVB,</t>
    </r>
    <r>
      <rPr>
        <sz val="10"/>
        <rFont val="宋体"/>
        <charset val="134"/>
      </rPr>
      <t>铝</t>
    </r>
    <r>
      <rPr>
        <sz val="10"/>
        <rFont val="宋体"/>
        <charset val="134"/>
      </rPr>
      <t>,6,2</t>
    </r>
  </si>
  <si>
    <r>
      <rPr>
        <sz val="10"/>
        <rFont val="宋体"/>
        <charset val="134"/>
      </rPr>
      <t>BLVVB,</t>
    </r>
    <r>
      <rPr>
        <sz val="10"/>
        <rFont val="宋体"/>
        <charset val="134"/>
      </rPr>
      <t>铝</t>
    </r>
    <r>
      <rPr>
        <sz val="10"/>
        <rFont val="宋体"/>
        <charset val="134"/>
      </rPr>
      <t>,10,2</t>
    </r>
  </si>
  <si>
    <r>
      <rPr>
        <sz val="10"/>
        <rFont val="宋体"/>
        <charset val="134"/>
      </rPr>
      <t>BLV,</t>
    </r>
    <r>
      <rPr>
        <sz val="10"/>
        <rFont val="宋体"/>
        <charset val="134"/>
      </rPr>
      <t>铝</t>
    </r>
    <r>
      <rPr>
        <sz val="10"/>
        <rFont val="宋体"/>
        <charset val="134"/>
      </rPr>
      <t>,50,1</t>
    </r>
  </si>
  <si>
    <r>
      <rPr>
        <sz val="10"/>
        <rFont val="宋体"/>
        <charset val="134"/>
      </rPr>
      <t>BLV,</t>
    </r>
    <r>
      <rPr>
        <sz val="10"/>
        <rFont val="宋体"/>
        <charset val="134"/>
      </rPr>
      <t>铝</t>
    </r>
    <r>
      <rPr>
        <sz val="10"/>
        <rFont val="宋体"/>
        <charset val="134"/>
      </rPr>
      <t>,35,1</t>
    </r>
  </si>
  <si>
    <r>
      <rPr>
        <sz val="10"/>
        <rFont val="宋体"/>
        <charset val="134"/>
      </rPr>
      <t>BLV,</t>
    </r>
    <r>
      <rPr>
        <sz val="10"/>
        <rFont val="宋体"/>
        <charset val="134"/>
      </rPr>
      <t>铝</t>
    </r>
    <r>
      <rPr>
        <sz val="10"/>
        <rFont val="宋体"/>
        <charset val="134"/>
      </rPr>
      <t>,120,1</t>
    </r>
  </si>
  <si>
    <t>BV,铝,16,1</t>
  </si>
  <si>
    <t>JL/G1A,25/4</t>
  </si>
  <si>
    <r>
      <rPr>
        <sz val="10"/>
        <rFont val="宋体"/>
        <charset val="134"/>
      </rPr>
      <t>GJ,100,</t>
    </r>
    <r>
      <rPr>
        <sz val="10"/>
        <rFont val="宋体"/>
        <charset val="134"/>
      </rPr>
      <t>镀锌</t>
    </r>
  </si>
  <si>
    <t>柱上断路器</t>
  </si>
  <si>
    <r>
      <rPr>
        <sz val="10"/>
        <rFont val="宋体"/>
        <charset val="134"/>
      </rPr>
      <t>AC10kV,50A,31.5kA,</t>
    </r>
    <r>
      <rPr>
        <sz val="10"/>
        <rFont val="宋体"/>
        <charset val="134"/>
      </rPr>
      <t>真空</t>
    </r>
    <r>
      <rPr>
        <sz val="10"/>
        <rFont val="宋体"/>
        <charset val="134"/>
      </rPr>
      <t>,</t>
    </r>
    <r>
      <rPr>
        <sz val="10"/>
        <rFont val="宋体"/>
        <charset val="134"/>
      </rPr>
      <t>有隔离闸刀</t>
    </r>
    <r>
      <rPr>
        <sz val="10"/>
        <rFont val="宋体"/>
        <charset val="134"/>
      </rPr>
      <t>,</t>
    </r>
    <r>
      <rPr>
        <sz val="10"/>
        <rFont val="宋体"/>
        <charset val="134"/>
      </rPr>
      <t>户外</t>
    </r>
  </si>
  <si>
    <r>
      <rPr>
        <sz val="10"/>
        <rFont val="宋体"/>
        <charset val="134"/>
      </rPr>
      <t>AC10kV,630A,17.3A,</t>
    </r>
    <r>
      <rPr>
        <sz val="10"/>
        <rFont val="宋体"/>
        <charset val="134"/>
      </rPr>
      <t>真空</t>
    </r>
    <r>
      <rPr>
        <sz val="10"/>
        <rFont val="宋体"/>
        <charset val="134"/>
      </rPr>
      <t>,</t>
    </r>
    <r>
      <rPr>
        <sz val="10"/>
        <rFont val="宋体"/>
        <charset val="134"/>
      </rPr>
      <t>无隔离闸刀</t>
    </r>
    <r>
      <rPr>
        <sz val="10"/>
        <rFont val="宋体"/>
        <charset val="134"/>
      </rPr>
      <t>,</t>
    </r>
    <r>
      <rPr>
        <sz val="10"/>
        <rFont val="宋体"/>
        <charset val="134"/>
      </rPr>
      <t>户外</t>
    </r>
  </si>
  <si>
    <t>长寿命机械式单相电能表</t>
  </si>
  <si>
    <r>
      <rPr>
        <sz val="10"/>
        <rFont val="宋体"/>
        <charset val="134"/>
      </rPr>
      <t>2.0</t>
    </r>
    <r>
      <rPr>
        <sz val="10"/>
        <rFont val="宋体"/>
        <charset val="134"/>
      </rPr>
      <t>级</t>
    </r>
    <r>
      <rPr>
        <sz val="10"/>
        <rFont val="宋体"/>
        <charset val="134"/>
      </rPr>
      <t>,</t>
    </r>
    <r>
      <rPr>
        <sz val="10"/>
        <rFont val="宋体"/>
        <charset val="134"/>
      </rPr>
      <t>计度器显示</t>
    </r>
    <r>
      <rPr>
        <sz val="10"/>
        <rFont val="宋体"/>
        <charset val="134"/>
      </rPr>
      <t>,</t>
    </r>
    <r>
      <rPr>
        <sz val="10"/>
        <rFont val="宋体"/>
        <charset val="134"/>
      </rPr>
      <t>无通信功能</t>
    </r>
    <r>
      <rPr>
        <sz val="10"/>
        <rFont val="宋体"/>
        <charset val="134"/>
      </rPr>
      <t>,40A</t>
    </r>
  </si>
  <si>
    <t>普通电子式单相电能表</t>
  </si>
  <si>
    <r>
      <rPr>
        <sz val="10"/>
        <rFont val="宋体"/>
        <charset val="134"/>
      </rPr>
      <t>2.0</t>
    </r>
    <r>
      <rPr>
        <sz val="10"/>
        <rFont val="宋体"/>
        <charset val="134"/>
      </rPr>
      <t>级</t>
    </r>
    <r>
      <rPr>
        <sz val="10"/>
        <rFont val="宋体"/>
        <charset val="134"/>
      </rPr>
      <t>,</t>
    </r>
    <r>
      <rPr>
        <sz val="10"/>
        <rFont val="宋体"/>
        <charset val="134"/>
      </rPr>
      <t>计度器显示</t>
    </r>
    <r>
      <rPr>
        <sz val="10"/>
        <rFont val="宋体"/>
        <charset val="134"/>
      </rPr>
      <t>,</t>
    </r>
    <r>
      <rPr>
        <sz val="10"/>
        <rFont val="宋体"/>
        <charset val="134"/>
      </rPr>
      <t>无通信功能</t>
    </r>
    <r>
      <rPr>
        <sz val="10"/>
        <rFont val="宋体"/>
        <charset val="134"/>
      </rPr>
      <t>,30A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</si>
  <si>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级单相本地费控智能电能表</t>
    </r>
  </si>
  <si>
    <r>
      <rPr>
        <sz val="10"/>
        <rFont val="宋体"/>
        <charset val="134"/>
      </rPr>
      <t>射频卡</t>
    </r>
    <r>
      <rPr>
        <sz val="10"/>
        <rFont val="宋体"/>
        <charset val="134"/>
      </rPr>
      <t>,</t>
    </r>
    <r>
      <rPr>
        <sz val="10"/>
        <rFont val="宋体"/>
        <charset val="134"/>
      </rPr>
      <t>外置</t>
    </r>
    <r>
      <rPr>
        <sz val="10"/>
        <rFont val="宋体"/>
        <charset val="134"/>
      </rPr>
      <t>,</t>
    </r>
    <r>
      <rPr>
        <sz val="10"/>
        <rFont val="宋体"/>
        <charset val="134"/>
      </rPr>
      <t>窄带载波</t>
    </r>
    <r>
      <rPr>
        <sz val="10"/>
        <rFont val="宋体"/>
        <charset val="134"/>
      </rPr>
      <t>+485,220V</t>
    </r>
  </si>
  <si>
    <r>
      <rPr>
        <sz val="10"/>
        <rFont val="宋体"/>
        <charset val="134"/>
      </rPr>
      <t>2.0</t>
    </r>
    <r>
      <rPr>
        <sz val="10"/>
        <rFont val="宋体"/>
        <charset val="134"/>
      </rPr>
      <t>级</t>
    </r>
    <r>
      <rPr>
        <sz val="10"/>
        <rFont val="宋体"/>
        <charset val="134"/>
      </rPr>
      <t>,</t>
    </r>
    <r>
      <rPr>
        <sz val="10"/>
        <rFont val="宋体"/>
        <charset val="134"/>
      </rPr>
      <t>液晶显示</t>
    </r>
    <r>
      <rPr>
        <sz val="10"/>
        <rFont val="宋体"/>
        <charset val="134"/>
      </rPr>
      <t>,</t>
    </r>
    <r>
      <rPr>
        <sz val="10"/>
        <rFont val="宋体"/>
        <charset val="134"/>
      </rPr>
      <t>无通信功能</t>
    </r>
    <r>
      <rPr>
        <sz val="10"/>
        <rFont val="宋体"/>
        <charset val="134"/>
      </rPr>
      <t>,10A</t>
    </r>
  </si>
  <si>
    <r>
      <rPr>
        <sz val="10"/>
        <rFont val="宋体"/>
        <charset val="134"/>
      </rPr>
      <t>2.0</t>
    </r>
    <r>
      <rPr>
        <sz val="10"/>
        <rFont val="宋体"/>
        <charset val="134"/>
      </rPr>
      <t>级</t>
    </r>
    <r>
      <rPr>
        <sz val="10"/>
        <rFont val="宋体"/>
        <charset val="134"/>
      </rPr>
      <t>,</t>
    </r>
    <r>
      <rPr>
        <sz val="10"/>
        <rFont val="宋体"/>
        <charset val="134"/>
      </rPr>
      <t>液晶显示</t>
    </r>
    <r>
      <rPr>
        <sz val="10"/>
        <rFont val="宋体"/>
        <charset val="134"/>
      </rPr>
      <t>,</t>
    </r>
    <r>
      <rPr>
        <sz val="10"/>
        <rFont val="宋体"/>
        <charset val="134"/>
      </rPr>
      <t>无通信功能</t>
    </r>
    <r>
      <rPr>
        <sz val="10"/>
        <rFont val="宋体"/>
        <charset val="134"/>
      </rPr>
      <t>,20A</t>
    </r>
  </si>
  <si>
    <t>直角挂板</t>
  </si>
  <si>
    <t>Z-7</t>
  </si>
  <si>
    <t>高压电缆3*70</t>
  </si>
  <si>
    <r>
      <rPr>
        <sz val="10"/>
        <rFont val="宋体"/>
        <charset val="134"/>
      </rPr>
      <t>电力电缆</t>
    </r>
    <r>
      <rPr>
        <sz val="10"/>
        <rFont val="宋体"/>
        <charset val="134"/>
      </rPr>
      <t>,AC35kV,YJY,70,3,23,ZC,</t>
    </r>
    <r>
      <rPr>
        <sz val="10"/>
        <rFont val="宋体"/>
        <charset val="134"/>
      </rPr>
      <t>无阻水</t>
    </r>
  </si>
  <si>
    <t>耐二担</t>
  </si>
  <si>
    <r>
      <rPr>
        <sz val="10"/>
        <rFont val="宋体"/>
        <charset val="134"/>
      </rPr>
      <t>∠</t>
    </r>
    <r>
      <rPr>
        <sz val="10"/>
        <rFont val="宋体"/>
        <charset val="134"/>
      </rPr>
      <t>63×6,6000mm,D190,</t>
    </r>
    <r>
      <rPr>
        <sz val="10"/>
        <rFont val="宋体"/>
        <charset val="134"/>
      </rPr>
      <t>双杆顶</t>
    </r>
    <r>
      <rPr>
        <sz val="10"/>
        <rFont val="宋体"/>
        <charset val="134"/>
      </rPr>
      <t>,</t>
    </r>
    <r>
      <rPr>
        <sz val="10"/>
        <rFont val="宋体"/>
        <charset val="134"/>
      </rPr>
      <t>耐张杆顶</t>
    </r>
  </si>
  <si>
    <t>直二担</t>
  </si>
  <si>
    <r>
      <rPr>
        <sz val="10"/>
        <rFont val="宋体"/>
        <charset val="134"/>
      </rPr>
      <t>∠</t>
    </r>
    <r>
      <rPr>
        <sz val="10"/>
        <rFont val="宋体"/>
        <charset val="134"/>
      </rPr>
      <t>63×6,6000mm,D150,</t>
    </r>
    <r>
      <rPr>
        <sz val="10"/>
        <rFont val="宋体"/>
        <charset val="134"/>
      </rPr>
      <t>双杆顶</t>
    </r>
    <r>
      <rPr>
        <sz val="10"/>
        <rFont val="宋体"/>
        <charset val="134"/>
      </rPr>
      <t>,</t>
    </r>
    <r>
      <rPr>
        <sz val="10"/>
        <rFont val="宋体"/>
        <charset val="134"/>
      </rPr>
      <t>直线杆顶</t>
    </r>
  </si>
  <si>
    <t>直线担（代附件）35KV</t>
  </si>
  <si>
    <r>
      <rPr>
        <sz val="10"/>
        <rFont val="宋体"/>
        <charset val="134"/>
      </rPr>
      <t>∠</t>
    </r>
    <r>
      <rPr>
        <sz val="10"/>
        <rFont val="宋体"/>
        <charset val="134"/>
      </rPr>
      <t>70×7,6000mm,D150,</t>
    </r>
    <r>
      <rPr>
        <sz val="10"/>
        <rFont val="宋体"/>
        <charset val="134"/>
      </rPr>
      <t>双杆顶</t>
    </r>
    <r>
      <rPr>
        <sz val="10"/>
        <rFont val="宋体"/>
        <charset val="134"/>
      </rPr>
      <t>,</t>
    </r>
    <r>
      <rPr>
        <sz val="10"/>
        <rFont val="宋体"/>
        <charset val="134"/>
      </rPr>
      <t>直线杆顶</t>
    </r>
  </si>
  <si>
    <t>KVV,4,3,ZR,22</t>
  </si>
  <si>
    <t>KYJVP,2.5,7,NH,22</t>
  </si>
  <si>
    <r>
      <rPr>
        <sz val="10"/>
        <rFont val="宋体"/>
        <charset val="134"/>
      </rPr>
      <t>VV,</t>
    </r>
    <r>
      <rPr>
        <sz val="10"/>
        <rFont val="宋体"/>
        <charset val="134"/>
      </rPr>
      <t>铜</t>
    </r>
    <r>
      <rPr>
        <sz val="10"/>
        <rFont val="宋体"/>
        <charset val="134"/>
      </rPr>
      <t>,120/70,3+1</t>
    </r>
    <r>
      <rPr>
        <sz val="10"/>
        <rFont val="宋体"/>
        <charset val="134"/>
      </rPr>
      <t>芯</t>
    </r>
    <r>
      <rPr>
        <sz val="10"/>
        <rFont val="宋体"/>
        <charset val="134"/>
      </rPr>
      <t>,ZD,22,</t>
    </r>
    <r>
      <rPr>
        <sz val="10"/>
        <rFont val="宋体"/>
        <charset val="134"/>
      </rPr>
      <t>普通</t>
    </r>
  </si>
  <si>
    <t>不锈钢管</t>
  </si>
  <si>
    <t>2寸*2米</t>
  </si>
  <si>
    <r>
      <rPr>
        <sz val="10"/>
        <rFont val="宋体"/>
        <charset val="134"/>
      </rPr>
      <t>钢丝绳</t>
    </r>
    <r>
      <rPr>
        <sz val="10"/>
        <rFont val="宋体"/>
        <charset val="134"/>
      </rPr>
      <t>,10mm,</t>
    </r>
    <r>
      <rPr>
        <sz val="10"/>
        <rFont val="宋体"/>
        <charset val="134"/>
      </rPr>
      <t>钢</t>
    </r>
  </si>
  <si>
    <t>钢丝绳10#</t>
  </si>
  <si>
    <r>
      <rPr>
        <sz val="10"/>
        <rFont val="宋体"/>
        <charset val="134"/>
      </rPr>
      <t>铝排</t>
    </r>
    <r>
      <rPr>
        <sz val="10"/>
        <rFont val="宋体"/>
        <charset val="134"/>
      </rPr>
      <t>,-80mm×8mm</t>
    </r>
  </si>
  <si>
    <t>铝排80*8</t>
  </si>
  <si>
    <t>φ16*150</t>
  </si>
  <si>
    <t>螺钉</t>
  </si>
  <si>
    <t>快速螺丝</t>
  </si>
  <si>
    <t>低压熔断器</t>
  </si>
  <si>
    <t>20A,NHOOC</t>
  </si>
  <si>
    <t>200A,NHOOC</t>
  </si>
  <si>
    <t>低压电流互感器</t>
  </si>
  <si>
    <r>
      <rPr>
        <sz val="10"/>
        <rFont val="宋体"/>
        <charset val="134"/>
      </rPr>
      <t>500/5,0.5S,</t>
    </r>
    <r>
      <rPr>
        <sz val="10"/>
        <rFont val="宋体"/>
        <charset val="134"/>
      </rPr>
      <t>母排</t>
    </r>
  </si>
  <si>
    <r>
      <rPr>
        <sz val="10"/>
        <rFont val="宋体"/>
        <charset val="134"/>
      </rPr>
      <t>75/5,0.5S,</t>
    </r>
    <r>
      <rPr>
        <sz val="10"/>
        <rFont val="宋体"/>
        <charset val="134"/>
      </rPr>
      <t>母排</t>
    </r>
  </si>
  <si>
    <r>
      <rPr>
        <sz val="10"/>
        <rFont val="宋体"/>
        <charset val="134"/>
      </rPr>
      <t>50/5,0.2S,</t>
    </r>
    <r>
      <rPr>
        <sz val="10"/>
        <rFont val="宋体"/>
        <charset val="134"/>
      </rPr>
      <t>母排</t>
    </r>
  </si>
  <si>
    <r>
      <rPr>
        <sz val="10"/>
        <rFont val="宋体"/>
        <charset val="134"/>
      </rPr>
      <t>30/5,0.2S,</t>
    </r>
    <r>
      <rPr>
        <sz val="10"/>
        <rFont val="宋体"/>
        <charset val="134"/>
      </rPr>
      <t>母排</t>
    </r>
  </si>
  <si>
    <t>阻波器避雷器</t>
  </si>
  <si>
    <t>采集仪</t>
  </si>
  <si>
    <t>BV,铝,6,4</t>
  </si>
  <si>
    <r>
      <rPr>
        <sz val="10"/>
        <rFont val="宋体"/>
        <charset val="134"/>
      </rPr>
      <t>拉线金具</t>
    </r>
    <r>
      <rPr>
        <sz val="10"/>
        <rFont val="宋体"/>
        <charset val="134"/>
      </rPr>
      <t>-</t>
    </r>
    <r>
      <rPr>
        <sz val="10"/>
        <rFont val="宋体"/>
        <charset val="134"/>
      </rPr>
      <t>锲型线夹</t>
    </r>
  </si>
  <si>
    <t>锥形水泥杆</t>
  </si>
  <si>
    <r>
      <rPr>
        <sz val="10"/>
        <rFont val="宋体"/>
        <charset val="134"/>
      </rPr>
      <t>,</t>
    </r>
    <r>
      <rPr>
        <sz val="10"/>
        <rFont val="宋体"/>
        <charset val="134"/>
      </rPr>
      <t>预应力</t>
    </r>
    <r>
      <rPr>
        <sz val="10"/>
        <rFont val="宋体"/>
        <charset val="134"/>
      </rPr>
      <t>,</t>
    </r>
    <r>
      <rPr>
        <sz val="10"/>
        <rFont val="宋体"/>
        <charset val="134"/>
      </rPr>
      <t>整根杆</t>
    </r>
    <r>
      <rPr>
        <sz val="10"/>
        <rFont val="宋体"/>
        <charset val="134"/>
      </rPr>
      <t>,12m,190mm,H</t>
    </r>
  </si>
  <si>
    <t>AC1kV,JKLGYJ,95</t>
  </si>
  <si>
    <t>,AC1kV,JKLGYJ,70</t>
  </si>
  <si>
    <t>AC1kV,JKLGYJ,50</t>
  </si>
  <si>
    <t>微机型保护继电器</t>
  </si>
  <si>
    <t>P241</t>
  </si>
  <si>
    <t>JL/G1A,95/20</t>
  </si>
  <si>
    <t>JL/G1A,70/10</t>
  </si>
  <si>
    <t>JL/G1A,50/8</t>
  </si>
  <si>
    <r>
      <rPr>
        <sz val="10"/>
        <rFont val="宋体"/>
        <charset val="134"/>
      </rPr>
      <t>YJV,</t>
    </r>
    <r>
      <rPr>
        <sz val="10"/>
        <rFont val="宋体"/>
        <charset val="134"/>
      </rPr>
      <t>铜</t>
    </r>
    <r>
      <rPr>
        <sz val="10"/>
        <rFont val="宋体"/>
        <charset val="134"/>
      </rPr>
      <t>,120,4</t>
    </r>
    <r>
      <rPr>
        <sz val="10"/>
        <rFont val="宋体"/>
        <charset val="134"/>
      </rPr>
      <t>芯</t>
    </r>
    <r>
      <rPr>
        <sz val="10"/>
        <rFont val="宋体"/>
        <charset val="134"/>
      </rPr>
      <t>,ZC,22,</t>
    </r>
    <r>
      <rPr>
        <sz val="10"/>
        <rFont val="宋体"/>
        <charset val="134"/>
      </rPr>
      <t>普通</t>
    </r>
  </si>
  <si>
    <r>
      <rPr>
        <sz val="10"/>
        <rFont val="宋体"/>
        <charset val="134"/>
      </rPr>
      <t>YJV,</t>
    </r>
    <r>
      <rPr>
        <sz val="10"/>
        <rFont val="宋体"/>
        <charset val="134"/>
      </rPr>
      <t>铜</t>
    </r>
    <r>
      <rPr>
        <sz val="10"/>
        <rFont val="宋体"/>
        <charset val="134"/>
      </rPr>
      <t>,50,4</t>
    </r>
    <r>
      <rPr>
        <sz val="10"/>
        <rFont val="宋体"/>
        <charset val="134"/>
      </rPr>
      <t>芯</t>
    </r>
    <r>
      <rPr>
        <sz val="10"/>
        <rFont val="宋体"/>
        <charset val="134"/>
      </rPr>
      <t>,ZC,22,</t>
    </r>
    <r>
      <rPr>
        <sz val="10"/>
        <rFont val="宋体"/>
        <charset val="134"/>
      </rPr>
      <t>普通</t>
    </r>
  </si>
  <si>
    <r>
      <rPr>
        <sz val="10"/>
        <rFont val="宋体"/>
        <charset val="134"/>
      </rPr>
      <t>YJV,</t>
    </r>
    <r>
      <rPr>
        <sz val="10"/>
        <rFont val="宋体"/>
        <charset val="134"/>
      </rPr>
      <t>铜</t>
    </r>
    <r>
      <rPr>
        <sz val="10"/>
        <rFont val="宋体"/>
        <charset val="134"/>
      </rPr>
      <t>,25,4</t>
    </r>
    <r>
      <rPr>
        <sz val="10"/>
        <rFont val="宋体"/>
        <charset val="134"/>
      </rPr>
      <t>芯</t>
    </r>
    <r>
      <rPr>
        <sz val="10"/>
        <rFont val="宋体"/>
        <charset val="134"/>
      </rPr>
      <t>,ZC,22,</t>
    </r>
    <r>
      <rPr>
        <sz val="10"/>
        <rFont val="宋体"/>
        <charset val="134"/>
      </rPr>
      <t>普通</t>
    </r>
  </si>
  <si>
    <t>抢修塔</t>
  </si>
  <si>
    <t>基</t>
  </si>
  <si>
    <r>
      <rPr>
        <sz val="10"/>
        <rFont val="宋体"/>
        <charset val="134"/>
      </rPr>
      <t>滤油机</t>
    </r>
    <r>
      <rPr>
        <sz val="10"/>
        <rFont val="宋体"/>
        <charset val="134"/>
      </rPr>
      <t>,</t>
    </r>
    <r>
      <rPr>
        <sz val="10"/>
        <rFont val="宋体"/>
        <charset val="134"/>
      </rPr>
      <t>真空滤油机</t>
    </r>
  </si>
  <si>
    <t>铁塔</t>
  </si>
  <si>
    <r>
      <rPr>
        <sz val="10"/>
        <rFont val="宋体"/>
        <charset val="134"/>
      </rPr>
      <t>AC35kV,</t>
    </r>
    <r>
      <rPr>
        <sz val="10"/>
        <rFont val="宋体"/>
        <charset val="134"/>
      </rPr>
      <t>双回路</t>
    </r>
    <r>
      <rPr>
        <sz val="10"/>
        <rFont val="宋体"/>
        <charset val="134"/>
      </rPr>
      <t>,</t>
    </r>
    <r>
      <rPr>
        <sz val="10"/>
        <rFont val="宋体"/>
        <charset val="134"/>
      </rPr>
      <t>角钢钢管组合</t>
    </r>
    <r>
      <rPr>
        <sz val="10"/>
        <rFont val="宋体"/>
        <charset val="134"/>
      </rPr>
      <t>,Q460,</t>
    </r>
    <r>
      <rPr>
        <sz val="10"/>
        <rFont val="宋体"/>
        <charset val="134"/>
      </rPr>
      <t>直线塔</t>
    </r>
  </si>
  <si>
    <t>10kV箱式变电站</t>
  </si>
  <si>
    <t>200kVA,欧式,硅钢片,普通,UniSwitch</t>
  </si>
  <si>
    <t>315kVA,欧式,硅钢片,地埋,8DJ20</t>
  </si>
  <si>
    <t>250kVA,欧式,硅钢片,普通,RM6</t>
  </si>
  <si>
    <t>JL/G1A-50/8</t>
  </si>
  <si>
    <t>架空绝缘导线,AC10kV,JKLYJ,150</t>
  </si>
  <si>
    <t>架空绝缘导线,AC10kV,JKLYJ,120</t>
  </si>
  <si>
    <r>
      <rPr>
        <sz val="10"/>
        <rFont val="宋体"/>
        <charset val="134"/>
      </rPr>
      <t>架空绝缘导线</t>
    </r>
    <r>
      <rPr>
        <sz val="10"/>
        <rFont val="宋体"/>
        <charset val="0"/>
      </rPr>
      <t>,AC1kV,JKLYJ,95</t>
    </r>
  </si>
  <si>
    <t>布电线,BLXFV,铝,6,1</t>
  </si>
  <si>
    <t>架空绝缘导线,AC10kV,JKYJ/Q,240</t>
  </si>
  <si>
    <t>耐张线夹-螺栓型,NLL-1</t>
  </si>
  <si>
    <t>拉线金具-锲型线夹,NX-2</t>
  </si>
  <si>
    <t>接续金具-异型并沟线夹,JBL-50-240</t>
  </si>
  <si>
    <t>接续金具-接地线夹,JDL-50-240</t>
  </si>
  <si>
    <t>标识牌,铝合金</t>
  </si>
  <si>
    <t>半圆抱箍,φ18,D220,U型</t>
  </si>
  <si>
    <t>半圆抱箍,φ18,D240,U型</t>
  </si>
  <si>
    <t>成套抱箍,—8×60,D268,0°</t>
  </si>
  <si>
    <t>普通螺栓,M18,380mm,不锈钢,无表面处理,配平垫弹簧垫螺母</t>
  </si>
  <si>
    <t>线路杆顶横担,∠75×8,1500mm,D190,单杆顶,耐张杆顶</t>
  </si>
  <si>
    <t>线路杆顶横担,∠80×8,1900mm,D190,单杆顶,耐张杆顶</t>
  </si>
  <si>
    <r>
      <rPr>
        <sz val="10"/>
        <rFont val="宋体"/>
        <charset val="134"/>
      </rPr>
      <t>半圆抱箍</t>
    </r>
    <r>
      <rPr>
        <sz val="10"/>
        <rFont val="宋体"/>
        <charset val="0"/>
      </rPr>
      <t>,—6×60,D200,</t>
    </r>
    <r>
      <rPr>
        <sz val="10"/>
        <rFont val="宋体"/>
        <charset val="134"/>
      </rPr>
      <t>加强型</t>
    </r>
  </si>
  <si>
    <t>半圆抱箍,—6×60,D200,加强型</t>
  </si>
  <si>
    <t>夹具</t>
  </si>
  <si>
    <t>光缆金具,普通,引下线夹</t>
  </si>
  <si>
    <t>光缆余缆架</t>
  </si>
  <si>
    <t>布电线,BLVVB,铝,10,2</t>
  </si>
  <si>
    <t>布电线,BVV,铝,6,2</t>
  </si>
  <si>
    <t>钢芯铝绞线,LGJF,120/20</t>
  </si>
  <si>
    <t>接续金具-并沟线夹,JBB-2</t>
  </si>
  <si>
    <t>电力电缆,AC35kV,YJLV,150,3,22,无阻燃,无阻水</t>
  </si>
  <si>
    <t>布电线,BV,铝,50,1</t>
  </si>
  <si>
    <t>架空绝缘导线,AC1kV,JKRYJ,1.5</t>
  </si>
  <si>
    <t>低压电力电缆,VLV,铝,70,3+1芯,不阻燃,22,NH</t>
  </si>
  <si>
    <t>电力电缆,AC10kV,YJLV,120,3,22,ZC,Z</t>
  </si>
  <si>
    <t>低压电力电缆,VLV,铝,120,3+1芯,ZA,无铠装,普通</t>
  </si>
  <si>
    <t>布电线,BV,铝,70,1</t>
  </si>
  <si>
    <t>设备线夹-铜铝过渡设备线夹,SLG-2×300B</t>
  </si>
  <si>
    <t>钢绞线,JG1B,50,镀锌</t>
  </si>
  <si>
    <t>U型挂环,U-7</t>
  </si>
  <si>
    <t>联结金具-碗头挂板,W1-7B</t>
  </si>
  <si>
    <t>低压电力电缆,VLV,铝,70,3芯,ZB,无铠装,普通</t>
  </si>
  <si>
    <t>拉线金具-锲型线夹,JXG(Z)-120/7-70/10</t>
  </si>
  <si>
    <t>低压熔断器,12A,RS</t>
  </si>
  <si>
    <t>低压开关,低压熔断式隔离开关,400A,单相</t>
  </si>
  <si>
    <t>钢绞线,GJ,50,镀锌</t>
  </si>
  <si>
    <t>布电线,BV,铝,10,1</t>
  </si>
  <si>
    <t>布电线,BLVVB,铝,6,2</t>
  </si>
  <si>
    <t>低压电流互感器,30/5,0.5S,母排</t>
  </si>
  <si>
    <t>联结金具-延长环,PH-30.1</t>
  </si>
  <si>
    <t>拉线金具-锲型线夹,LX-2</t>
  </si>
  <si>
    <t>电缆接线端子,铜铝过渡,35mm2,单孔</t>
  </si>
  <si>
    <t>耐张线夹-楔型绝缘,JNL-185</t>
  </si>
  <si>
    <t>接续金具-并沟线夹,JB-3</t>
  </si>
  <si>
    <t>设备线夹-铜铝过渡设备线夹,JFL-150</t>
  </si>
  <si>
    <t>隔离开关触头,GW4-35/2000A</t>
  </si>
  <si>
    <t>拉线金具-钢线卡子,GQ-3</t>
  </si>
  <si>
    <t>布电线,BLVV,铝,6,4</t>
  </si>
  <si>
    <t>布电线,BLVV,铝,25,1</t>
  </si>
  <si>
    <t>布电线,BLVV,铝,70,1</t>
  </si>
  <si>
    <t>布电线,BLVV,铝,120,1</t>
  </si>
  <si>
    <t>布电线,BLVV,铝,50,1</t>
  </si>
  <si>
    <t>拉线金具-UT型线夹,NUT-2</t>
  </si>
  <si>
    <t>架空绝缘导线,AC10kV,JKLGYJ,120</t>
  </si>
  <si>
    <t>架空绝缘导线,AC10kV,JKLGYJ,150</t>
  </si>
  <si>
    <t>交流避雷器,AC10kV,17kV,硅橡胶,50kV,不带间隙</t>
  </si>
  <si>
    <t>钢绞线,GJ,35,镀锌</t>
  </si>
  <si>
    <t>标识牌,不锈钢</t>
  </si>
  <si>
    <t>控制电缆,KVVP,4,4,N,无铠装</t>
  </si>
  <si>
    <t>控制电缆,KVVP,6,4,ZR,无铠装</t>
  </si>
  <si>
    <t>钢芯铝绞线,JL/G1A,95/15</t>
  </si>
  <si>
    <t>低压电力电缆,YJLV,铝,16,2芯,ZC,22,普通</t>
  </si>
  <si>
    <t>控制电缆,KVVP2,4,4,ZRB,22</t>
  </si>
  <si>
    <t>控制电缆,KVVP2,6,4,ZRB,22</t>
  </si>
  <si>
    <t>低压电力电缆,YJLV,铝,50,4芯,ZA,无铠装,普通</t>
  </si>
  <si>
    <t>架空绝缘导线,AC10kV,JKLYJ/Q,70</t>
  </si>
  <si>
    <t>架空绝缘导线,AC10kV,JKLYJ/Q,150</t>
  </si>
  <si>
    <t>接续金具-异型并沟线夹,JBL-16-120A</t>
  </si>
  <si>
    <t>接续金具-异型并沟线夹,JBT-50-240</t>
  </si>
  <si>
    <t>接续金具-接地线夹,JDL-240</t>
  </si>
  <si>
    <t>拉线金具-UT型线夹,NUT-1</t>
  </si>
  <si>
    <t>耐张线夹-楔型绝缘,NX-120</t>
  </si>
  <si>
    <t>联结金具-U型挂环,U-25</t>
  </si>
  <si>
    <t>联结金具-平行挂板,PD-12</t>
  </si>
  <si>
    <t>耐张线夹-液压型,NY-465/60B</t>
  </si>
  <si>
    <t>接续金具-异型并沟线夹,LH31</t>
  </si>
  <si>
    <t>耐张线夹-楔型绝缘,NXL-2</t>
  </si>
  <si>
    <t>联结金具-平行挂板,PS-7</t>
  </si>
  <si>
    <t>联结金具-U型挂环,U-22</t>
  </si>
  <si>
    <t>耐张线夹-螺栓型,NLL-3</t>
  </si>
  <si>
    <t>钢芯铝绞线,LGJ,120/20</t>
  </si>
  <si>
    <t>耐张线夹-螺栓型,NLL-2</t>
  </si>
  <si>
    <t>杆号牌</t>
  </si>
  <si>
    <t>相序牌</t>
  </si>
  <si>
    <t>控制电缆,KVVP2,25,4,ZR,无铠装</t>
  </si>
  <si>
    <t>控制电缆,KVVP2,6,2,ZR,无铠装</t>
  </si>
  <si>
    <t>控制电缆,KVVP2,22,7*1.5,ZRC</t>
  </si>
  <si>
    <t>控制电缆,KVVP2,22,7*4,ZRC</t>
  </si>
  <si>
    <t>钢绞线,JG3A,50,镀锌</t>
  </si>
  <si>
    <t>钢芯铝绞线,JL/G1A,120/20</t>
  </si>
  <si>
    <t>钢芯铝绞线,JL/G1A,185/25</t>
  </si>
  <si>
    <t>耐张线夹-楔型绝缘,NXL-4</t>
  </si>
  <si>
    <t>低压电力电缆,VLV,铝,35,3芯,ZB,22,普通</t>
  </si>
  <si>
    <t>架空绝缘导线,AC1kV,JKLYJ,70/10</t>
  </si>
  <si>
    <t>线路杆顶横担,∠75×8,1500mm,D190,单杆顶,直线杆顶</t>
  </si>
  <si>
    <t>耐张线夹-楔型绝缘,NXJ-3B</t>
  </si>
  <si>
    <t>接续金具-并沟线夹,JBL-25~150</t>
  </si>
  <si>
    <t>电缆接线端子,铜,8mm2,单孔</t>
  </si>
  <si>
    <t>接续金具-接地线夹,JDL-25-120</t>
  </si>
  <si>
    <t>AC10kV,JKLGYJ/Q,240</t>
  </si>
  <si>
    <t>钢芯铝绞线,LGJ,150/25</t>
  </si>
  <si>
    <t>布电线,BLX,铝,150,2</t>
  </si>
  <si>
    <t>BLX-150</t>
  </si>
  <si>
    <t>设备线夹-螺栓型设备线夹,SLG-2</t>
  </si>
  <si>
    <t>SLG-2</t>
  </si>
  <si>
    <t>设备线夹-螺栓型设备线夹,SLG-3</t>
  </si>
  <si>
    <t>SLG-3</t>
  </si>
  <si>
    <t>设备线夹-压缩型设备线夹,LSJ-2</t>
  </si>
  <si>
    <t>SG-1</t>
  </si>
  <si>
    <t>φ16-150</t>
  </si>
  <si>
    <t>布电线,BLX,铝,10,4</t>
  </si>
  <si>
    <t>BLX,-10</t>
  </si>
  <si>
    <t>钢绞线,JG3A,35,镀锌</t>
  </si>
  <si>
    <t>钢绞线,JG3A,70,镀锌</t>
  </si>
  <si>
    <t>GJ-70</t>
  </si>
  <si>
    <t>设备线夹-铜铝过渡设备线夹,JFL-95</t>
  </si>
  <si>
    <t>SLG-95</t>
  </si>
  <si>
    <t>设备线夹-铜铝过渡设备线夹,JFL-50</t>
  </si>
  <si>
    <t>SLG-50</t>
  </si>
  <si>
    <t>成套抱箍,—6×60,D150,90°</t>
  </si>
  <si>
    <t>6*60*150</t>
  </si>
  <si>
    <t>架空绝缘导线,AC10kV,YJLV,50</t>
  </si>
  <si>
    <t>AC10kV,YJLV,50</t>
  </si>
  <si>
    <t>悬垂线夹-绝缘导线悬挂线夹,JCG-1</t>
  </si>
  <si>
    <t>JCG-1</t>
  </si>
  <si>
    <t>线路角铁横担,∠63×6,700mm,D170,双侧</t>
  </si>
  <si>
    <t>∠63×6,700mm,D170</t>
  </si>
  <si>
    <t>设备线夹-螺栓型设备线夹,SLG-1</t>
  </si>
  <si>
    <t>SLG-1</t>
  </si>
  <si>
    <t>电缆接线端子,铜铝过渡,120mm2,多孔</t>
  </si>
  <si>
    <t>电缆接线端子,铜铝过渡,50mm2,多孔</t>
  </si>
  <si>
    <t>电缆接线端子,铜铝过渡,35mm2,多孔</t>
  </si>
  <si>
    <t>电缆接线端子,铜铝过渡,25mm2,多孔</t>
  </si>
  <si>
    <t>拉线金具-钢线卡子,JK-1</t>
  </si>
  <si>
    <t>拉线金具-UT型线夹,NUT-3</t>
  </si>
  <si>
    <t>NUT-3</t>
  </si>
  <si>
    <t>NUT-2</t>
  </si>
  <si>
    <t>JBB-2</t>
  </si>
  <si>
    <t>接续金具-并沟线夹,JB-2</t>
  </si>
  <si>
    <t>联结金具-直角挂板,Z-7</t>
  </si>
  <si>
    <t>耐张线夹-螺栓型,NLD-3</t>
  </si>
  <si>
    <t>耐张线夹-螺栓型,NLD-2</t>
  </si>
  <si>
    <t>耐张线夹-螺栓型,NLD-1</t>
  </si>
  <si>
    <t>拉线棒,φ25,2000mm,双耳</t>
  </si>
  <si>
    <t>φ25,2000mm</t>
  </si>
  <si>
    <t>拉线棒,φ16,1800mm,双耳</t>
  </si>
  <si>
    <t>φ16,1800mm</t>
  </si>
  <si>
    <t>成套抱箍,—6×60,D230,45°</t>
  </si>
  <si>
    <t>—6×60,D230,45°</t>
  </si>
  <si>
    <t>线路角铁横担,∠40×4,600mm,不计孔距,单侧</t>
  </si>
  <si>
    <t>∠40×4,600mm</t>
  </si>
  <si>
    <t>线路角铁横担,∠50×5,600mm,D300,单侧</t>
  </si>
  <si>
    <t>∠50×5,600mm</t>
  </si>
  <si>
    <t>布电线,BLXY,铝,70,1</t>
  </si>
  <si>
    <t>BLX-70</t>
  </si>
  <si>
    <t>布电线,BLX,铝,95,1</t>
  </si>
  <si>
    <t>BLX-95</t>
  </si>
  <si>
    <t>布电线,BLX,铝,50,1</t>
  </si>
  <si>
    <t>BLX-50</t>
  </si>
  <si>
    <t>GJ-50</t>
  </si>
  <si>
    <t>螺钉,内六角圆柱头,M16,80mm,无表面处理</t>
  </si>
  <si>
    <t>M16*80</t>
  </si>
  <si>
    <t>螺钉,内六角圆柱头,M12,70mm,无表面处理</t>
  </si>
  <si>
    <t>M12*70</t>
  </si>
  <si>
    <t>螺钉,自攻锁紧,M8,35mm,镀锌</t>
  </si>
  <si>
    <t>M8*35</t>
  </si>
  <si>
    <t>膨胀螺栓,M10,80mm,镀锌</t>
  </si>
  <si>
    <t>M10*80</t>
  </si>
  <si>
    <t>螺钉,沉头,M16,120mm,镀锌</t>
  </si>
  <si>
    <t>M16*120</t>
  </si>
  <si>
    <t>螺钉,不脱出,M16,200mm,镀锌</t>
  </si>
  <si>
    <t>M16*200</t>
  </si>
  <si>
    <t>垫圈,弹簧,17.5mm,不锈钢</t>
  </si>
  <si>
    <t>φ17.5</t>
  </si>
  <si>
    <t>密封件,垫片</t>
  </si>
  <si>
    <t>Φ22.5</t>
  </si>
  <si>
    <t>4*4*200</t>
  </si>
  <si>
    <t>垫圈,弹簧,22mm,钢</t>
  </si>
  <si>
    <t>Φ22</t>
  </si>
  <si>
    <t>低压开关,低压熔断式隔离开关,630A,三相</t>
  </si>
  <si>
    <t>低压熔断器配件,低压保险片,600A</t>
  </si>
  <si>
    <t>200A</t>
  </si>
  <si>
    <t>100A</t>
  </si>
  <si>
    <t>低压开关,低压熔断式隔离开关,400A,三相</t>
  </si>
  <si>
    <t>400A</t>
  </si>
  <si>
    <t>绝缘隔板</t>
  </si>
  <si>
    <r>
      <rPr>
        <sz val="10"/>
        <rFont val="宋体"/>
        <charset val="134"/>
      </rPr>
      <t>低压电力电缆</t>
    </r>
    <r>
      <rPr>
        <sz val="10"/>
        <rFont val="宋体"/>
        <charset val="0"/>
      </rPr>
      <t>,YJLV,</t>
    </r>
    <r>
      <rPr>
        <sz val="10"/>
        <rFont val="宋体"/>
        <charset val="134"/>
      </rPr>
      <t>铝</t>
    </r>
    <r>
      <rPr>
        <sz val="10"/>
        <rFont val="宋体"/>
        <charset val="0"/>
      </rPr>
      <t>,95,3+1</t>
    </r>
    <r>
      <rPr>
        <sz val="10"/>
        <rFont val="宋体"/>
        <charset val="134"/>
      </rPr>
      <t>芯</t>
    </r>
    <r>
      <rPr>
        <sz val="10"/>
        <rFont val="宋体"/>
        <charset val="0"/>
      </rPr>
      <t>,</t>
    </r>
    <r>
      <rPr>
        <sz val="10"/>
        <rFont val="宋体"/>
        <charset val="134"/>
      </rPr>
      <t>不阻燃</t>
    </r>
    <r>
      <rPr>
        <sz val="10"/>
        <rFont val="宋体"/>
        <charset val="0"/>
      </rPr>
      <t>,22,</t>
    </r>
    <r>
      <rPr>
        <sz val="10"/>
        <rFont val="宋体"/>
        <charset val="134"/>
      </rPr>
      <t>普通</t>
    </r>
  </si>
  <si>
    <t>YJLV22-3*95</t>
  </si>
  <si>
    <r>
      <rPr>
        <sz val="10"/>
        <rFont val="宋体"/>
        <charset val="134"/>
      </rPr>
      <t>联结金具</t>
    </r>
    <r>
      <rPr>
        <sz val="10"/>
        <rFont val="宋体"/>
        <charset val="0"/>
      </rPr>
      <t>-</t>
    </r>
    <r>
      <rPr>
        <sz val="10"/>
        <rFont val="宋体"/>
        <charset val="134"/>
      </rPr>
      <t>直角挂板</t>
    </r>
    <r>
      <rPr>
        <sz val="10"/>
        <rFont val="宋体"/>
        <charset val="0"/>
      </rPr>
      <t>,</t>
    </r>
  </si>
  <si>
    <t>Z-10</t>
  </si>
  <si>
    <r>
      <rPr>
        <sz val="10"/>
        <rFont val="宋体"/>
        <charset val="134"/>
      </rPr>
      <t>联结金具</t>
    </r>
    <r>
      <rPr>
        <sz val="10"/>
        <rFont val="宋体"/>
        <charset val="0"/>
      </rPr>
      <t>-</t>
    </r>
    <r>
      <rPr>
        <sz val="10"/>
        <rFont val="宋体"/>
        <charset val="134"/>
      </rPr>
      <t>碗头挂板</t>
    </r>
    <r>
      <rPr>
        <sz val="10"/>
        <rFont val="宋体"/>
        <charset val="0"/>
      </rPr>
      <t>,</t>
    </r>
  </si>
  <si>
    <r>
      <rPr>
        <sz val="10"/>
        <rFont val="宋体"/>
        <charset val="134"/>
      </rPr>
      <t>耐张线夹</t>
    </r>
    <r>
      <rPr>
        <sz val="10"/>
        <rFont val="宋体"/>
        <charset val="0"/>
      </rPr>
      <t>-</t>
    </r>
    <r>
      <rPr>
        <sz val="10"/>
        <rFont val="宋体"/>
        <charset val="134"/>
      </rPr>
      <t>集束型</t>
    </r>
    <r>
      <rPr>
        <sz val="10"/>
        <rFont val="宋体"/>
        <charset val="0"/>
      </rPr>
      <t>,</t>
    </r>
  </si>
  <si>
    <t>JMF-50</t>
  </si>
  <si>
    <r>
      <rPr>
        <sz val="10"/>
        <rFont val="宋体"/>
        <charset val="134"/>
      </rPr>
      <t>拉线金具</t>
    </r>
    <r>
      <rPr>
        <sz val="10"/>
        <rFont val="宋体"/>
        <charset val="0"/>
      </rPr>
      <t>-</t>
    </r>
    <r>
      <rPr>
        <sz val="10"/>
        <rFont val="宋体"/>
        <charset val="134"/>
      </rPr>
      <t>钢线卡子</t>
    </r>
    <r>
      <rPr>
        <sz val="10"/>
        <rFont val="宋体"/>
        <charset val="0"/>
      </rPr>
      <t>,</t>
    </r>
  </si>
  <si>
    <r>
      <rPr>
        <sz val="10"/>
        <rFont val="宋体"/>
        <charset val="134"/>
      </rPr>
      <t>低压电流互感器</t>
    </r>
    <r>
      <rPr>
        <sz val="10"/>
        <rFont val="宋体"/>
        <charset val="0"/>
      </rPr>
      <t>,,0.1S,</t>
    </r>
    <r>
      <rPr>
        <sz val="10"/>
        <rFont val="宋体"/>
        <charset val="134"/>
      </rPr>
      <t>穿心绕组</t>
    </r>
  </si>
  <si>
    <t>150/5</t>
  </si>
  <si>
    <r>
      <rPr>
        <sz val="10"/>
        <rFont val="宋体"/>
        <charset val="134"/>
      </rPr>
      <t>低压开关</t>
    </r>
    <r>
      <rPr>
        <sz val="10"/>
        <rFont val="宋体"/>
        <charset val="0"/>
      </rPr>
      <t>,</t>
    </r>
    <r>
      <rPr>
        <sz val="10"/>
        <rFont val="宋体"/>
        <charset val="134"/>
      </rPr>
      <t>低压熔断式隔离开关</t>
    </r>
    <r>
      <rPr>
        <sz val="10"/>
        <rFont val="宋体"/>
        <charset val="0"/>
      </rPr>
      <t>,30A,</t>
    </r>
    <r>
      <rPr>
        <sz val="10"/>
        <rFont val="宋体"/>
        <charset val="134"/>
      </rPr>
      <t>两相</t>
    </r>
  </si>
  <si>
    <r>
      <rPr>
        <sz val="10"/>
        <rFont val="宋体"/>
        <charset val="134"/>
      </rPr>
      <t>低压电流互感器</t>
    </r>
    <r>
      <rPr>
        <sz val="10"/>
        <rFont val="宋体"/>
        <charset val="0"/>
      </rPr>
      <t>,50/5,0.5,</t>
    </r>
    <r>
      <rPr>
        <sz val="10"/>
        <rFont val="宋体"/>
        <charset val="134"/>
      </rPr>
      <t>穿心绕组</t>
    </r>
  </si>
  <si>
    <t>50/5</t>
  </si>
  <si>
    <r>
      <rPr>
        <sz val="10"/>
        <rFont val="宋体"/>
        <charset val="134"/>
      </rPr>
      <t>低压电流互感器</t>
    </r>
    <r>
      <rPr>
        <sz val="10"/>
        <rFont val="宋体"/>
        <charset val="0"/>
      </rPr>
      <t>,100/5,0.5,</t>
    </r>
    <r>
      <rPr>
        <sz val="10"/>
        <rFont val="宋体"/>
        <charset val="134"/>
      </rPr>
      <t>穿心绕组</t>
    </r>
  </si>
  <si>
    <t>100/5</t>
  </si>
  <si>
    <r>
      <rPr>
        <sz val="10"/>
        <rFont val="宋体"/>
        <charset val="134"/>
      </rPr>
      <t>低压电流互感器</t>
    </r>
    <r>
      <rPr>
        <sz val="10"/>
        <rFont val="宋体"/>
        <charset val="0"/>
      </rPr>
      <t>,150/5,0.3S,</t>
    </r>
    <r>
      <rPr>
        <sz val="10"/>
        <rFont val="宋体"/>
        <charset val="134"/>
      </rPr>
      <t>穿心绕组</t>
    </r>
  </si>
  <si>
    <r>
      <rPr>
        <sz val="10"/>
        <rFont val="宋体"/>
        <charset val="134"/>
      </rPr>
      <t>低压电流互感器</t>
    </r>
    <r>
      <rPr>
        <sz val="10"/>
        <rFont val="宋体"/>
        <charset val="0"/>
      </rPr>
      <t>,300/5,0.5,</t>
    </r>
    <r>
      <rPr>
        <sz val="10"/>
        <rFont val="宋体"/>
        <charset val="134"/>
      </rPr>
      <t>穿心绕组</t>
    </r>
  </si>
  <si>
    <t>300/5</t>
  </si>
  <si>
    <r>
      <rPr>
        <sz val="10"/>
        <rFont val="宋体"/>
        <charset val="134"/>
      </rPr>
      <t>接续金具</t>
    </r>
    <r>
      <rPr>
        <sz val="10"/>
        <rFont val="宋体"/>
        <charset val="0"/>
      </rPr>
      <t>-</t>
    </r>
    <r>
      <rPr>
        <sz val="10"/>
        <rFont val="宋体"/>
        <charset val="134"/>
      </rPr>
      <t>并沟线夹</t>
    </r>
    <r>
      <rPr>
        <sz val="10"/>
        <rFont val="宋体"/>
        <charset val="0"/>
      </rPr>
      <t>,JBB-3</t>
    </r>
  </si>
  <si>
    <t>JBB-3</t>
  </si>
  <si>
    <t>30A</t>
  </si>
  <si>
    <r>
      <rPr>
        <sz val="10"/>
        <rFont val="宋体"/>
        <charset val="134"/>
      </rPr>
      <t>低压电流互感器</t>
    </r>
    <r>
      <rPr>
        <sz val="10"/>
        <rFont val="宋体"/>
        <charset val="0"/>
      </rPr>
      <t>,300/5,0.2,</t>
    </r>
    <r>
      <rPr>
        <sz val="10"/>
        <rFont val="宋体"/>
        <charset val="134"/>
      </rPr>
      <t>母排</t>
    </r>
  </si>
  <si>
    <r>
      <rPr>
        <sz val="10"/>
        <rFont val="宋体"/>
        <charset val="134"/>
      </rPr>
      <t>联结金具</t>
    </r>
    <r>
      <rPr>
        <sz val="10"/>
        <rFont val="宋体"/>
        <charset val="0"/>
      </rPr>
      <t>-</t>
    </r>
    <r>
      <rPr>
        <sz val="10"/>
        <rFont val="宋体"/>
        <charset val="134"/>
      </rPr>
      <t>直角挂板</t>
    </r>
    <r>
      <rPr>
        <sz val="10"/>
        <rFont val="宋体"/>
        <charset val="0"/>
      </rPr>
      <t>,Z-10</t>
    </r>
  </si>
  <si>
    <r>
      <rPr>
        <sz val="10"/>
        <rFont val="宋体"/>
        <charset val="134"/>
      </rPr>
      <t>接续金具</t>
    </r>
    <r>
      <rPr>
        <sz val="10"/>
        <rFont val="宋体"/>
        <charset val="0"/>
      </rPr>
      <t>-</t>
    </r>
    <r>
      <rPr>
        <sz val="10"/>
        <rFont val="宋体"/>
        <charset val="134"/>
      </rPr>
      <t>并沟线夹</t>
    </r>
    <r>
      <rPr>
        <sz val="10"/>
        <rFont val="宋体"/>
        <charset val="0"/>
      </rPr>
      <t>,JB-1</t>
    </r>
  </si>
  <si>
    <r>
      <rPr>
        <sz val="10"/>
        <rFont val="宋体"/>
        <charset val="134"/>
      </rPr>
      <t>隔离设备配件</t>
    </r>
    <r>
      <rPr>
        <sz val="10"/>
        <rFont val="宋体"/>
        <charset val="0"/>
      </rPr>
      <t>,SYSKEEPER-2000</t>
    </r>
  </si>
  <si>
    <t>隔离设备配件</t>
  </si>
  <si>
    <r>
      <rPr>
        <sz val="10"/>
        <rFont val="宋体"/>
        <charset val="134"/>
      </rPr>
      <t>钢芯铝绞线</t>
    </r>
    <r>
      <rPr>
        <sz val="10"/>
        <rFont val="宋体"/>
        <charset val="0"/>
      </rPr>
      <t>,LGJ,35/6</t>
    </r>
  </si>
  <si>
    <t>LGJ-35/6</t>
  </si>
  <si>
    <r>
      <rPr>
        <sz val="10"/>
        <rFont val="宋体"/>
        <charset val="134"/>
      </rPr>
      <t>钢芯铝绞线</t>
    </r>
    <r>
      <rPr>
        <sz val="10"/>
        <rFont val="宋体"/>
        <charset val="0"/>
      </rPr>
      <t>,JL/G1B,120/20</t>
    </r>
  </si>
  <si>
    <t>LGJ-120/20</t>
  </si>
  <si>
    <t>布电线,BX,铝,6,1</t>
  </si>
  <si>
    <r>
      <rPr>
        <sz val="10"/>
        <rFont val="宋体"/>
        <charset val="134"/>
      </rPr>
      <t>钢绞线</t>
    </r>
    <r>
      <rPr>
        <sz val="10"/>
        <rFont val="宋体"/>
        <charset val="0"/>
      </rPr>
      <t>,JG1A,70,</t>
    </r>
    <r>
      <rPr>
        <sz val="10"/>
        <rFont val="宋体"/>
        <charset val="134"/>
      </rPr>
      <t>镀锌</t>
    </r>
  </si>
  <si>
    <t>布电线,BLVV,铝,6,2</t>
  </si>
  <si>
    <r>
      <rPr>
        <sz val="10"/>
        <rFont val="宋体"/>
        <charset val="0"/>
      </rPr>
      <t>BLVV</t>
    </r>
    <r>
      <rPr>
        <sz val="10"/>
        <rFont val="宋体"/>
        <charset val="134"/>
      </rPr>
      <t>，</t>
    </r>
    <r>
      <rPr>
        <sz val="10"/>
        <rFont val="宋体"/>
        <charset val="0"/>
      </rPr>
      <t>2*6</t>
    </r>
  </si>
  <si>
    <r>
      <rPr>
        <sz val="10"/>
        <rFont val="宋体"/>
        <charset val="134"/>
      </rPr>
      <t>耐张线夹</t>
    </r>
    <r>
      <rPr>
        <sz val="10"/>
        <rFont val="宋体"/>
        <charset val="0"/>
      </rPr>
      <t>-</t>
    </r>
    <r>
      <rPr>
        <sz val="10"/>
        <rFont val="宋体"/>
        <charset val="134"/>
      </rPr>
      <t>螺栓型</t>
    </r>
    <r>
      <rPr>
        <sz val="10"/>
        <rFont val="宋体"/>
        <charset val="0"/>
      </rPr>
      <t>,NLD-1</t>
    </r>
  </si>
  <si>
    <r>
      <rPr>
        <sz val="10"/>
        <rFont val="宋体"/>
        <charset val="134"/>
      </rPr>
      <t>接续金具</t>
    </r>
    <r>
      <rPr>
        <sz val="10"/>
        <rFont val="宋体"/>
        <charset val="0"/>
      </rPr>
      <t>-</t>
    </r>
    <r>
      <rPr>
        <sz val="10"/>
        <rFont val="宋体"/>
        <charset val="134"/>
      </rPr>
      <t>并沟线夹</t>
    </r>
    <r>
      <rPr>
        <sz val="10"/>
        <rFont val="宋体"/>
        <charset val="0"/>
      </rPr>
      <t>,JBG-2</t>
    </r>
  </si>
  <si>
    <t>JBG-2</t>
  </si>
  <si>
    <r>
      <rPr>
        <sz val="10"/>
        <rFont val="宋体"/>
        <charset val="134"/>
      </rPr>
      <t>接续金具</t>
    </r>
    <r>
      <rPr>
        <sz val="10"/>
        <rFont val="宋体"/>
        <charset val="0"/>
      </rPr>
      <t>-</t>
    </r>
    <r>
      <rPr>
        <sz val="10"/>
        <rFont val="宋体"/>
        <charset val="134"/>
      </rPr>
      <t>并沟线夹</t>
    </r>
    <r>
      <rPr>
        <sz val="10"/>
        <rFont val="宋体"/>
        <charset val="0"/>
      </rPr>
      <t>,JBB-1</t>
    </r>
  </si>
  <si>
    <r>
      <rPr>
        <sz val="10"/>
        <rFont val="宋体"/>
        <charset val="134"/>
      </rPr>
      <t>低压开关</t>
    </r>
    <r>
      <rPr>
        <sz val="10"/>
        <rFont val="宋体"/>
        <charset val="0"/>
      </rPr>
      <t>,</t>
    </r>
    <r>
      <rPr>
        <sz val="10"/>
        <rFont val="宋体"/>
        <charset val="134"/>
      </rPr>
      <t>低压熔断式隔离开关</t>
    </r>
    <r>
      <rPr>
        <sz val="10"/>
        <rFont val="宋体"/>
        <charset val="0"/>
      </rPr>
      <t>,15A,</t>
    </r>
    <r>
      <rPr>
        <sz val="10"/>
        <rFont val="宋体"/>
        <charset val="134"/>
      </rPr>
      <t>三相</t>
    </r>
  </si>
  <si>
    <r>
      <rPr>
        <sz val="10"/>
        <rFont val="宋体"/>
        <charset val="134"/>
      </rPr>
      <t>电力电缆</t>
    </r>
    <r>
      <rPr>
        <sz val="10"/>
        <rFont val="宋体"/>
        <charset val="0"/>
      </rPr>
      <t>,AC35kV,YJLV,240,3,33,ZC,</t>
    </r>
    <r>
      <rPr>
        <sz val="10"/>
        <rFont val="宋体"/>
        <charset val="134"/>
      </rPr>
      <t>无阻水</t>
    </r>
  </si>
  <si>
    <t>YJLV-3*240</t>
  </si>
  <si>
    <r>
      <rPr>
        <sz val="10"/>
        <rFont val="宋体"/>
        <charset val="134"/>
      </rPr>
      <t>低压开关</t>
    </r>
    <r>
      <rPr>
        <sz val="10"/>
        <rFont val="宋体"/>
        <charset val="0"/>
      </rPr>
      <t>,</t>
    </r>
    <r>
      <rPr>
        <sz val="10"/>
        <rFont val="宋体"/>
        <charset val="134"/>
      </rPr>
      <t>低压熔断式隔离开关</t>
    </r>
    <r>
      <rPr>
        <sz val="10"/>
        <rFont val="宋体"/>
        <charset val="0"/>
      </rPr>
      <t>,16A,</t>
    </r>
    <r>
      <rPr>
        <sz val="10"/>
        <rFont val="宋体"/>
        <charset val="134"/>
      </rPr>
      <t>三相</t>
    </r>
  </si>
  <si>
    <t>16A,</t>
  </si>
  <si>
    <r>
      <rPr>
        <sz val="10"/>
        <rFont val="宋体"/>
        <charset val="134"/>
      </rPr>
      <t>低压开关</t>
    </r>
    <r>
      <rPr>
        <sz val="10"/>
        <rFont val="宋体"/>
        <charset val="0"/>
      </rPr>
      <t>,</t>
    </r>
    <r>
      <rPr>
        <sz val="10"/>
        <rFont val="宋体"/>
        <charset val="134"/>
      </rPr>
      <t>低压熔断式隔离开关</t>
    </r>
    <r>
      <rPr>
        <sz val="10"/>
        <rFont val="宋体"/>
        <charset val="0"/>
      </rPr>
      <t>,32A,</t>
    </r>
    <r>
      <rPr>
        <sz val="10"/>
        <rFont val="宋体"/>
        <charset val="134"/>
      </rPr>
      <t>三相</t>
    </r>
  </si>
  <si>
    <t>32A</t>
  </si>
  <si>
    <r>
      <rPr>
        <sz val="10"/>
        <rFont val="宋体"/>
        <charset val="134"/>
      </rPr>
      <t>低压电流互感器</t>
    </r>
    <r>
      <rPr>
        <sz val="10"/>
        <rFont val="宋体"/>
        <charset val="0"/>
      </rPr>
      <t>,75/5,0.5,</t>
    </r>
    <r>
      <rPr>
        <sz val="10"/>
        <rFont val="宋体"/>
        <charset val="134"/>
      </rPr>
      <t>穿心绕组</t>
    </r>
  </si>
  <si>
    <t>75/5</t>
  </si>
  <si>
    <r>
      <rPr>
        <sz val="10"/>
        <rFont val="宋体"/>
        <charset val="134"/>
      </rPr>
      <t>钢芯铝绞线</t>
    </r>
    <r>
      <rPr>
        <sz val="10"/>
        <rFont val="宋体"/>
        <charset val="0"/>
      </rPr>
      <t>,JL/G1A,50/8</t>
    </r>
  </si>
  <si>
    <t>LGJ-50/8</t>
  </si>
  <si>
    <t>NXL-3</t>
  </si>
  <si>
    <t>JBG-4</t>
  </si>
  <si>
    <t>NEK-4</t>
  </si>
  <si>
    <r>
      <rPr>
        <sz val="10"/>
        <rFont val="宋体"/>
        <charset val="134"/>
      </rPr>
      <t>接续金具</t>
    </r>
    <r>
      <rPr>
        <sz val="10"/>
        <rFont val="宋体"/>
        <charset val="0"/>
      </rPr>
      <t>-</t>
    </r>
    <r>
      <rPr>
        <sz val="10"/>
        <rFont val="宋体"/>
        <charset val="134"/>
      </rPr>
      <t>异型并沟线夹</t>
    </r>
    <r>
      <rPr>
        <sz val="10"/>
        <rFont val="宋体"/>
        <charset val="0"/>
      </rPr>
      <t>,</t>
    </r>
  </si>
  <si>
    <t>JBTL-1</t>
  </si>
  <si>
    <r>
      <rPr>
        <sz val="10"/>
        <rFont val="宋体"/>
        <charset val="134"/>
      </rPr>
      <t>普通电子式单相电能表</t>
    </r>
    <r>
      <rPr>
        <sz val="10"/>
        <rFont val="宋体"/>
        <charset val="0"/>
      </rPr>
      <t>,2.0</t>
    </r>
    <r>
      <rPr>
        <sz val="10"/>
        <rFont val="宋体"/>
        <charset val="134"/>
      </rPr>
      <t>级</t>
    </r>
    <r>
      <rPr>
        <sz val="10"/>
        <rFont val="宋体"/>
        <charset val="0"/>
      </rPr>
      <t>,</t>
    </r>
    <r>
      <rPr>
        <sz val="10"/>
        <rFont val="宋体"/>
        <charset val="134"/>
      </rPr>
      <t>计度器显示</t>
    </r>
    <r>
      <rPr>
        <sz val="10"/>
        <rFont val="宋体"/>
        <charset val="0"/>
      </rPr>
      <t>,</t>
    </r>
    <r>
      <rPr>
        <sz val="10"/>
        <rFont val="宋体"/>
        <charset val="134"/>
      </rPr>
      <t>无通信功能</t>
    </r>
    <r>
      <rPr>
        <sz val="10"/>
        <rFont val="宋体"/>
        <charset val="0"/>
      </rPr>
      <t>,30A</t>
    </r>
  </si>
  <si>
    <r>
      <rPr>
        <sz val="10"/>
        <rFont val="宋体"/>
        <charset val="134"/>
      </rPr>
      <t>公变采集终端</t>
    </r>
    <r>
      <rPr>
        <sz val="10"/>
        <rFont val="宋体"/>
        <charset val="0"/>
      </rPr>
      <t>,GPRS,</t>
    </r>
    <r>
      <rPr>
        <sz val="10"/>
        <rFont val="宋体"/>
        <charset val="134"/>
      </rPr>
      <t>宽带载波</t>
    </r>
    <r>
      <rPr>
        <sz val="10"/>
        <rFont val="宋体"/>
        <charset val="0"/>
      </rPr>
      <t>,</t>
    </r>
    <r>
      <rPr>
        <sz val="10"/>
        <rFont val="宋体"/>
        <charset val="134"/>
      </rPr>
      <t>三相四线制</t>
    </r>
  </si>
  <si>
    <r>
      <rPr>
        <sz val="10"/>
        <rFont val="宋体"/>
        <charset val="134"/>
      </rPr>
      <t>集中器</t>
    </r>
    <r>
      <rPr>
        <sz val="10"/>
        <rFont val="宋体"/>
        <charset val="0"/>
      </rPr>
      <t>,I</t>
    </r>
    <r>
      <rPr>
        <sz val="10"/>
        <rFont val="宋体"/>
        <charset val="134"/>
      </rPr>
      <t>型</t>
    </r>
    <r>
      <rPr>
        <sz val="10"/>
        <rFont val="宋体"/>
        <charset val="0"/>
      </rPr>
      <t>,GPRS,</t>
    </r>
    <r>
      <rPr>
        <sz val="10"/>
        <rFont val="宋体"/>
        <charset val="134"/>
      </rPr>
      <t>电力线宽带载波</t>
    </r>
    <r>
      <rPr>
        <sz val="10"/>
        <rFont val="宋体"/>
        <charset val="0"/>
      </rPr>
      <t>,</t>
    </r>
    <r>
      <rPr>
        <sz val="10"/>
        <rFont val="宋体"/>
        <charset val="134"/>
      </rPr>
      <t>有</t>
    </r>
    <r>
      <rPr>
        <sz val="10"/>
        <rFont val="宋体"/>
        <charset val="0"/>
      </rPr>
      <t>,C3</t>
    </r>
  </si>
  <si>
    <r>
      <rPr>
        <sz val="10"/>
        <rFont val="宋体"/>
        <charset val="134"/>
      </rPr>
      <t>线路保护</t>
    </r>
    <r>
      <rPr>
        <sz val="10"/>
        <rFont val="宋体"/>
        <charset val="0"/>
      </rPr>
      <t>,AC35kV</t>
    </r>
  </si>
  <si>
    <r>
      <rPr>
        <sz val="10"/>
        <rFont val="宋体"/>
        <charset val="134"/>
      </rPr>
      <t>架空绝缘导线</t>
    </r>
    <r>
      <rPr>
        <sz val="10"/>
        <rFont val="宋体"/>
        <charset val="0"/>
      </rPr>
      <t>,</t>
    </r>
  </si>
  <si>
    <t>AC10kV,JKLYJ,35</t>
  </si>
  <si>
    <t>AC10kV,JKRYJ,120</t>
  </si>
  <si>
    <r>
      <rPr>
        <sz val="10"/>
        <rFont val="宋体"/>
        <charset val="134"/>
      </rPr>
      <t>低压电力电缆</t>
    </r>
    <r>
      <rPr>
        <sz val="10"/>
        <rFont val="宋体"/>
        <charset val="0"/>
      </rPr>
      <t>,VLV,</t>
    </r>
    <r>
      <rPr>
        <sz val="10"/>
        <rFont val="宋体"/>
        <charset val="134"/>
      </rPr>
      <t>铝</t>
    </r>
    <r>
      <rPr>
        <sz val="10"/>
        <rFont val="宋体"/>
        <charset val="0"/>
      </rPr>
      <t>,35,4</t>
    </r>
    <r>
      <rPr>
        <sz val="10"/>
        <rFont val="宋体"/>
        <charset val="134"/>
      </rPr>
      <t>芯</t>
    </r>
    <r>
      <rPr>
        <sz val="10"/>
        <rFont val="宋体"/>
        <charset val="0"/>
      </rPr>
      <t>,ZB,22,</t>
    </r>
    <r>
      <rPr>
        <sz val="10"/>
        <rFont val="宋体"/>
        <charset val="134"/>
      </rPr>
      <t>普通</t>
    </r>
  </si>
  <si>
    <r>
      <rPr>
        <sz val="10"/>
        <rFont val="宋体"/>
        <charset val="134"/>
      </rPr>
      <t>低压电力电缆</t>
    </r>
    <r>
      <rPr>
        <sz val="10"/>
        <rFont val="宋体"/>
        <charset val="0"/>
      </rPr>
      <t>,VLV,</t>
    </r>
    <r>
      <rPr>
        <sz val="10"/>
        <rFont val="宋体"/>
        <charset val="134"/>
      </rPr>
      <t>铝</t>
    </r>
    <r>
      <rPr>
        <sz val="10"/>
        <rFont val="宋体"/>
        <charset val="0"/>
      </rPr>
      <t>,70,4</t>
    </r>
    <r>
      <rPr>
        <sz val="10"/>
        <rFont val="宋体"/>
        <charset val="134"/>
      </rPr>
      <t>芯</t>
    </r>
    <r>
      <rPr>
        <sz val="10"/>
        <rFont val="宋体"/>
        <charset val="0"/>
      </rPr>
      <t>,ZB,22,</t>
    </r>
    <r>
      <rPr>
        <sz val="10"/>
        <rFont val="宋体"/>
        <charset val="134"/>
      </rPr>
      <t>普通</t>
    </r>
  </si>
  <si>
    <r>
      <rPr>
        <sz val="10"/>
        <rFont val="宋体"/>
        <charset val="134"/>
      </rPr>
      <t>低压电力电缆</t>
    </r>
    <r>
      <rPr>
        <sz val="10"/>
        <rFont val="宋体"/>
        <charset val="0"/>
      </rPr>
      <t>,YJV,</t>
    </r>
    <r>
      <rPr>
        <sz val="10"/>
        <rFont val="宋体"/>
        <charset val="134"/>
      </rPr>
      <t>铜</t>
    </r>
    <r>
      <rPr>
        <sz val="10"/>
        <rFont val="宋体"/>
        <charset val="0"/>
      </rPr>
      <t>,150,4</t>
    </r>
    <r>
      <rPr>
        <sz val="10"/>
        <rFont val="宋体"/>
        <charset val="134"/>
      </rPr>
      <t>芯</t>
    </r>
    <r>
      <rPr>
        <sz val="10"/>
        <rFont val="宋体"/>
        <charset val="0"/>
      </rPr>
      <t>,ZC,</t>
    </r>
    <r>
      <rPr>
        <sz val="10"/>
        <rFont val="宋体"/>
        <charset val="134"/>
      </rPr>
      <t>无铠装</t>
    </r>
    <r>
      <rPr>
        <sz val="10"/>
        <rFont val="宋体"/>
        <charset val="0"/>
      </rPr>
      <t>,FD</t>
    </r>
  </si>
  <si>
    <t>低压电力电缆,YJY,铜,25,4芯,ZC,无铠装,HD</t>
  </si>
  <si>
    <r>
      <rPr>
        <sz val="10"/>
        <rFont val="宋体"/>
        <charset val="134"/>
      </rPr>
      <t>综合耐张线夹</t>
    </r>
    <r>
      <rPr>
        <sz val="10"/>
        <rFont val="宋体"/>
        <charset val="0"/>
      </rPr>
      <t>,</t>
    </r>
  </si>
  <si>
    <t>VLD-4</t>
  </si>
  <si>
    <r>
      <rPr>
        <sz val="10"/>
        <rFont val="宋体"/>
        <charset val="134"/>
      </rPr>
      <t>光缆金具</t>
    </r>
    <r>
      <rPr>
        <sz val="10"/>
        <rFont val="宋体"/>
        <charset val="0"/>
      </rPr>
      <t>,</t>
    </r>
    <r>
      <rPr>
        <sz val="10"/>
        <rFont val="宋体"/>
        <charset val="134"/>
      </rPr>
      <t>普通</t>
    </r>
    <r>
      <rPr>
        <sz val="10"/>
        <rFont val="宋体"/>
        <charset val="0"/>
      </rPr>
      <t>,</t>
    </r>
    <r>
      <rPr>
        <sz val="10"/>
        <rFont val="宋体"/>
        <charset val="134"/>
      </rPr>
      <t>卡具</t>
    </r>
  </si>
  <si>
    <r>
      <rPr>
        <sz val="10"/>
        <rFont val="宋体"/>
        <charset val="134"/>
      </rPr>
      <t>光缆金具</t>
    </r>
    <r>
      <rPr>
        <sz val="10"/>
        <rFont val="宋体"/>
        <charset val="0"/>
      </rPr>
      <t>,</t>
    </r>
    <r>
      <rPr>
        <sz val="10"/>
        <rFont val="宋体"/>
        <charset val="134"/>
      </rPr>
      <t>普通</t>
    </r>
    <r>
      <rPr>
        <sz val="10"/>
        <rFont val="宋体"/>
        <charset val="0"/>
      </rPr>
      <t>,</t>
    </r>
    <r>
      <rPr>
        <sz val="10"/>
        <rFont val="宋体"/>
        <charset val="134"/>
      </rPr>
      <t>引下线夹</t>
    </r>
  </si>
  <si>
    <r>
      <rPr>
        <sz val="10"/>
        <rFont val="宋体"/>
        <charset val="0"/>
      </rPr>
      <t>ADSS</t>
    </r>
    <r>
      <rPr>
        <sz val="10"/>
        <rFont val="宋体"/>
        <charset val="134"/>
      </rPr>
      <t>光缆</t>
    </r>
    <r>
      <rPr>
        <sz val="10"/>
        <rFont val="宋体"/>
        <charset val="0"/>
      </rPr>
      <t>(</t>
    </r>
    <r>
      <rPr>
        <sz val="10"/>
        <rFont val="宋体"/>
        <charset val="134"/>
      </rPr>
      <t>全介质自承式</t>
    </r>
    <r>
      <rPr>
        <sz val="10"/>
        <rFont val="宋体"/>
        <charset val="0"/>
      </rPr>
      <t>),24</t>
    </r>
    <r>
      <rPr>
        <sz val="10"/>
        <rFont val="宋体"/>
        <charset val="134"/>
      </rPr>
      <t>芯</t>
    </r>
    <r>
      <rPr>
        <sz val="10"/>
        <rFont val="宋体"/>
        <charset val="0"/>
      </rPr>
      <t>,G.652,PE</t>
    </r>
  </si>
  <si>
    <r>
      <rPr>
        <sz val="10"/>
        <rFont val="宋体"/>
        <charset val="134"/>
      </rPr>
      <t>悬垂线夹</t>
    </r>
    <r>
      <rPr>
        <sz val="10"/>
        <rFont val="宋体"/>
        <charset val="0"/>
      </rPr>
      <t>-</t>
    </r>
    <r>
      <rPr>
        <sz val="10"/>
        <rFont val="宋体"/>
        <charset val="134"/>
      </rPr>
      <t>架空导线固定装置</t>
    </r>
    <r>
      <rPr>
        <sz val="10"/>
        <rFont val="宋体"/>
        <charset val="0"/>
      </rPr>
      <t>,SX-51</t>
    </r>
  </si>
  <si>
    <r>
      <rPr>
        <sz val="10"/>
        <rFont val="宋体"/>
        <charset val="134"/>
      </rPr>
      <t>电缆抱箍</t>
    </r>
    <r>
      <rPr>
        <sz val="10"/>
        <rFont val="宋体"/>
        <charset val="0"/>
      </rPr>
      <t>,—10×50,D300,</t>
    </r>
    <r>
      <rPr>
        <sz val="10"/>
        <rFont val="宋体"/>
        <charset val="134"/>
      </rPr>
      <t>单电缆上杆</t>
    </r>
  </si>
  <si>
    <r>
      <rPr>
        <sz val="10"/>
        <rFont val="宋体"/>
        <charset val="134"/>
      </rPr>
      <t>光缆金具</t>
    </r>
    <r>
      <rPr>
        <sz val="10"/>
        <rFont val="宋体"/>
        <charset val="0"/>
      </rPr>
      <t>,ADSS,</t>
    </r>
    <r>
      <rPr>
        <sz val="10"/>
        <rFont val="宋体"/>
        <charset val="134"/>
      </rPr>
      <t>防振金具</t>
    </r>
  </si>
  <si>
    <r>
      <rPr>
        <sz val="10"/>
        <rFont val="宋体"/>
        <charset val="134"/>
      </rPr>
      <t>架空绝缘导线</t>
    </r>
    <r>
      <rPr>
        <sz val="10"/>
        <rFont val="宋体"/>
        <charset val="0"/>
      </rPr>
      <t>,AC1kV,JKLYJ,70</t>
    </r>
  </si>
  <si>
    <t>NXL-2</t>
  </si>
  <si>
    <r>
      <rPr>
        <sz val="10"/>
        <rFont val="宋体"/>
        <charset val="134"/>
      </rPr>
      <t>架空绝缘导线</t>
    </r>
    <r>
      <rPr>
        <sz val="10"/>
        <rFont val="宋体"/>
        <charset val="0"/>
      </rPr>
      <t>,AC10kV,JKLYJ,35</t>
    </r>
  </si>
  <si>
    <t>JKLYJ,35</t>
  </si>
  <si>
    <t>低压电力电缆,YJV,铜,35,4芯,不阻燃,22,普通</t>
  </si>
  <si>
    <r>
      <rPr>
        <sz val="10"/>
        <rFont val="宋体"/>
        <charset val="134"/>
      </rPr>
      <t>架空绝缘导线</t>
    </r>
    <r>
      <rPr>
        <sz val="10"/>
        <rFont val="宋体"/>
        <charset val="0"/>
      </rPr>
      <t>,AC10kV,JKLYJ,70</t>
    </r>
  </si>
  <si>
    <t>JKLYJ,70</t>
  </si>
  <si>
    <r>
      <rPr>
        <sz val="10"/>
        <rFont val="宋体"/>
        <charset val="134"/>
      </rPr>
      <t>架空绝缘导线</t>
    </r>
    <r>
      <rPr>
        <sz val="10"/>
        <rFont val="宋体"/>
        <charset val="0"/>
      </rPr>
      <t>,AC10kV,JKLYJ,120</t>
    </r>
  </si>
  <si>
    <t>JKLYJ,120</t>
  </si>
  <si>
    <r>
      <rPr>
        <sz val="10"/>
        <rFont val="宋体"/>
        <charset val="134"/>
      </rPr>
      <t>架空绝缘导线</t>
    </r>
    <r>
      <rPr>
        <sz val="10"/>
        <rFont val="宋体"/>
        <charset val="0"/>
      </rPr>
      <t>,AC10kV,JKLYJ,150</t>
    </r>
  </si>
  <si>
    <t>JKLYJ,150</t>
  </si>
  <si>
    <r>
      <rPr>
        <sz val="10"/>
        <rFont val="宋体"/>
        <charset val="134"/>
      </rPr>
      <t>架空绝缘导线</t>
    </r>
    <r>
      <rPr>
        <sz val="10"/>
        <rFont val="宋体"/>
        <charset val="0"/>
      </rPr>
      <t>,AC10kV,JKLYJ,50</t>
    </r>
  </si>
  <si>
    <t>JKLYJ,50</t>
  </si>
  <si>
    <t>低压电力电缆,铜,240,4芯,ZC,22,普通</t>
  </si>
  <si>
    <r>
      <rPr>
        <sz val="10"/>
        <rFont val="宋体"/>
        <charset val="134"/>
      </rPr>
      <t>电力电缆</t>
    </r>
    <r>
      <rPr>
        <sz val="10"/>
        <rFont val="宋体"/>
        <charset val="0"/>
      </rPr>
      <t>,AC10kV,YJV,300,3,22,ZA,</t>
    </r>
    <r>
      <rPr>
        <sz val="10"/>
        <rFont val="宋体"/>
        <charset val="134"/>
      </rPr>
      <t>无阻水</t>
    </r>
  </si>
  <si>
    <t>低压电力电缆,铜,95,4芯,ZC,22,普通</t>
  </si>
  <si>
    <r>
      <rPr>
        <sz val="10"/>
        <rFont val="宋体"/>
        <charset val="134"/>
      </rPr>
      <t>架空绝缘导线</t>
    </r>
    <r>
      <rPr>
        <sz val="10"/>
        <rFont val="Arial"/>
        <charset val="0"/>
      </rPr>
      <t>,AC1kV,JKLYJ,240</t>
    </r>
  </si>
  <si>
    <t>AC1kV,JKLYJ,240</t>
  </si>
  <si>
    <t>电缆接线端子,铜,35mm2,单孔</t>
  </si>
  <si>
    <t>电缆接线端子,铜,25mm2,单孔</t>
  </si>
  <si>
    <t>扁铜线,5.6×9.5,QQB-1/120</t>
  </si>
  <si>
    <t>钢芯铝绞线,LGJ,400/35</t>
  </si>
  <si>
    <t>拉线金具-UT型线夹,UT-2</t>
  </si>
  <si>
    <t>线路杆顶横担,∠63×6,6000mm,D190,双杆顶,耐张杆顶</t>
  </si>
  <si>
    <t>半圆抱箍,φ16,D200,U型</t>
  </si>
  <si>
    <t>成套抱箍,—8×80,D200,30°</t>
  </si>
  <si>
    <t>普通螺栓,M16,220mm,铁,镀锌,配平垫弹簧垫螺母</t>
  </si>
  <si>
    <t>螺钉,不脱出,M16,50mm,无表面处理</t>
  </si>
  <si>
    <t>拉线棒,φ20,2800mm,单耳</t>
  </si>
  <si>
    <t>电力电缆,AC10kV,YJLV,150,3,22,ZC,Z</t>
  </si>
  <si>
    <t>铁丝,10mm</t>
  </si>
  <si>
    <t>低压开关,低压熔断式隔离开关,1500A,四相</t>
  </si>
  <si>
    <t>钢芯铝绞线,LGJ,70/10</t>
  </si>
  <si>
    <t>线路角铁横担,∠75×7,1700mm,不计孔距,单侧</t>
  </si>
  <si>
    <t>支撑铁,∠40×4,1200mm,直撑</t>
  </si>
  <si>
    <t>螺钉,沉头,M16,100mm,镀锌</t>
  </si>
  <si>
    <t>普通螺栓,M16,280mm,不锈钢,无表面处理,配平垫弹簧垫螺母</t>
  </si>
  <si>
    <t>膨胀螺栓,M12,100mm,钢</t>
  </si>
  <si>
    <t>接地铁,角钢,镀锌,∠50×5,2500mm</t>
  </si>
  <si>
    <t>电缆固定支架,—6×60,650mm,凹型</t>
  </si>
  <si>
    <t>联结金具-碗头挂板,W-10</t>
  </si>
  <si>
    <t>设备线夹-铜铝过渡设备线夹,SLG-2B</t>
  </si>
  <si>
    <t>联结金具-球头挂环,QP-10</t>
  </si>
  <si>
    <t>耐张线夹-楔型绝缘,NLX-3</t>
  </si>
  <si>
    <t>0.176</t>
  </si>
  <si>
    <t>触头座</t>
  </si>
  <si>
    <t>钢绞线,GJ,100,镀锌</t>
  </si>
  <si>
    <t>架空导线,150,1</t>
  </si>
  <si>
    <t>架空绝缘导线,AC10kV,JKRYJ,150</t>
  </si>
  <si>
    <t>布电线,BLX,铝,10,1</t>
  </si>
  <si>
    <t>钢绞线,GJ,70,镀锌</t>
  </si>
  <si>
    <t>布电线,YZ,铝,2.5,2</t>
  </si>
  <si>
    <t>布电线,YZ,铝,6,4</t>
  </si>
  <si>
    <t>电缆接线端子,铜铝过渡,50mm2,开口</t>
  </si>
  <si>
    <t>T型线夹-T型线夹,TL-2</t>
  </si>
  <si>
    <t>线路角铁横担,∠63×6,1700mm,D160,双侧</t>
  </si>
  <si>
    <t>成套抱箍,∠50×5,D150,0°</t>
  </si>
  <si>
    <t>半圆抱箍,φ18,D150,U型</t>
  </si>
  <si>
    <t>电缆抱箍,—8×80,D220,集束单耐张</t>
  </si>
  <si>
    <t>普通螺栓,M16,250mm,不锈钢,无表面处理,不配螺母</t>
  </si>
  <si>
    <t>普通螺栓,M16,350mm,不锈钢,热浸锌,配平垫弹簧垫螺母</t>
  </si>
  <si>
    <t>螺母,六角锁紧螺母,M16,铁,镀锌</t>
  </si>
  <si>
    <t>普通螺栓,M12,30mm,铁,镀镍,不配螺母</t>
  </si>
  <si>
    <t>普通螺栓,M10,150mm,铁,热浸锌,配平垫弹簧垫螺母</t>
  </si>
  <si>
    <t>螺钉,机械,M16,300mm,无表面处理</t>
  </si>
  <si>
    <t>接地铁,扁钢,镀锌,—5×50,5000mm</t>
  </si>
  <si>
    <t>高频电缆（网线）</t>
  </si>
  <si>
    <t>拉线金具-钢线卡子,JK-14</t>
  </si>
  <si>
    <t>消防泵配电柜</t>
  </si>
  <si>
    <t>钢丝绳,50mm,钢</t>
  </si>
  <si>
    <t>碗头挂板,W-7A</t>
  </si>
  <si>
    <t>线路角铁横担,∠63×6,1700mm,D190,单侧</t>
  </si>
  <si>
    <t>成套抱箍,∠50×5,D250,90°</t>
  </si>
  <si>
    <t>螺钉,内六角圆柱头,M16,70mm,无表面处理</t>
  </si>
  <si>
    <t>槽钢,#10,Q345</t>
  </si>
  <si>
    <t>低压电力电缆,YJLV,铝,70/35,3+1芯,ZA,22,NH</t>
  </si>
  <si>
    <t>接地线（棒）,AC35kV,配电线路,35</t>
  </si>
  <si>
    <t>信号电缆,HPYV,22</t>
  </si>
  <si>
    <t>柱上无功补偿成套装置,AC10kV,600kvar,100kvar,自动</t>
  </si>
  <si>
    <t>10kV箱式变电站,500kVA,美式,硅钢片,普通,无环网柜</t>
  </si>
  <si>
    <t>实物为专变采集终端</t>
  </si>
  <si>
    <t>500kVA变压器</t>
  </si>
  <si>
    <t>实物为电能量远方终端</t>
  </si>
  <si>
    <t>1级单相本地费控智能电能表,CPU卡,无控,窄带载波+485,220V</t>
  </si>
  <si>
    <t>电力电缆,AC10kV,YJLY,240,3,22,ZC,Z</t>
  </si>
  <si>
    <t>布电线,BLVV,铝,150,1</t>
  </si>
  <si>
    <t>低压电力电缆,YJV,铜,185,4芯,ZA,无铠装,普通</t>
  </si>
  <si>
    <t>钢芯铝绞线,JL/G1A,50/8</t>
  </si>
  <si>
    <t>架空绝缘导线,AC10kV,JKLYJ,50</t>
  </si>
  <si>
    <t>U型挂环</t>
  </si>
  <si>
    <t>联结金具-U型挂环,U-1880</t>
  </si>
  <si>
    <t>碗头挂板</t>
  </si>
  <si>
    <t>联结金具-碗头挂板,W-7A</t>
  </si>
  <si>
    <t>球头挂环</t>
  </si>
  <si>
    <t>联结金具-球头挂环,Q-7</t>
  </si>
  <si>
    <t>低压无功补偿</t>
  </si>
  <si>
    <t>200KVAR</t>
  </si>
  <si>
    <t>30KVAR</t>
  </si>
  <si>
    <t>相序保护器防雷金具</t>
  </si>
  <si>
    <t>20KVAR</t>
  </si>
  <si>
    <t>互感器</t>
  </si>
  <si>
    <t>160KVAR</t>
  </si>
  <si>
    <t>变压器</t>
  </si>
  <si>
    <t>S9-1000/10</t>
  </si>
  <si>
    <t>S11-800/10</t>
  </si>
  <si>
    <t>S9-20KVA（修复）</t>
  </si>
  <si>
    <t>10KV干式电磁CT</t>
  </si>
  <si>
    <t>250/5</t>
  </si>
  <si>
    <t>高压隔离刀</t>
  </si>
  <si>
    <t>1000/10/0.4</t>
  </si>
  <si>
    <t>低压隔离刀</t>
  </si>
  <si>
    <t>熔断器</t>
  </si>
  <si>
    <t>RW10-35/2</t>
  </si>
  <si>
    <t>防盗电流互感器</t>
  </si>
  <si>
    <t>200-250-400/5</t>
  </si>
  <si>
    <t>U-30</t>
  </si>
  <si>
    <t>电缆线</t>
  </si>
  <si>
    <t>10KV120</t>
  </si>
  <si>
    <t>验电接地环</t>
  </si>
  <si>
    <t>UT线夹</t>
  </si>
  <si>
    <t>UT-2</t>
  </si>
  <si>
    <t>平行挂板</t>
  </si>
  <si>
    <t>PD-12</t>
  </si>
  <si>
    <t>LB-200</t>
  </si>
  <si>
    <t>LB-210</t>
  </si>
  <si>
    <t>铜铝线夹</t>
  </si>
  <si>
    <t>STL-2</t>
  </si>
  <si>
    <t>STL-3</t>
  </si>
  <si>
    <t>接线端子</t>
  </si>
  <si>
    <t>铜铝线鼻子</t>
  </si>
  <si>
    <t>95M</t>
  </si>
  <si>
    <t>B-3</t>
  </si>
  <si>
    <t>4*1.5</t>
  </si>
  <si>
    <t>BLV-35</t>
  </si>
  <si>
    <t>AC1kV,JKLYJ,120</t>
  </si>
  <si>
    <t>JKLYJ-1/70</t>
  </si>
  <si>
    <t xml:space="preserve"> GJ-100</t>
  </si>
  <si>
    <t xml:space="preserve"> GJ—35</t>
  </si>
  <si>
    <t>光缆</t>
  </si>
  <si>
    <t>抱箍</t>
  </si>
  <si>
    <t>转角，杆径</t>
  </si>
  <si>
    <t>引下线夹</t>
  </si>
  <si>
    <t>铁塔紧固件</t>
  </si>
  <si>
    <t>螺栓型</t>
  </si>
  <si>
    <t>并沟线夹</t>
  </si>
  <si>
    <t>LGJ-70/10</t>
  </si>
  <si>
    <t>钢铝芯交联聚乙烯绝缘架空线</t>
  </si>
  <si>
    <t>JKLGYJ-150/20</t>
  </si>
  <si>
    <t>JKLGYJ-10KV-50</t>
  </si>
  <si>
    <t>防老化绝缘线</t>
  </si>
  <si>
    <t>BLVF-50</t>
  </si>
  <si>
    <t>BLVF-240</t>
  </si>
  <si>
    <t>耐张线夹-螺栓型</t>
  </si>
  <si>
    <t>NEL---2L</t>
  </si>
  <si>
    <t>JK-3</t>
  </si>
  <si>
    <t>交联聚乙烯绝缘钢带铠装电力电缆</t>
  </si>
  <si>
    <t>YJLV22-10KV-3*240</t>
  </si>
  <si>
    <t>YJLV-1KV-4*50</t>
  </si>
  <si>
    <t>KVV22-4*10</t>
  </si>
  <si>
    <t>铜铝过渡线鼻子</t>
  </si>
  <si>
    <t>DTL-35</t>
  </si>
  <si>
    <t>并钩线夹</t>
  </si>
  <si>
    <t>LGJ-300/25</t>
  </si>
  <si>
    <t>D--5/6.3</t>
  </si>
  <si>
    <t>低压避雷器</t>
  </si>
  <si>
    <t>HY1.5W-0.28</t>
  </si>
  <si>
    <t>JKLYJ-10kV-50</t>
  </si>
  <si>
    <t>GJ-80</t>
  </si>
  <si>
    <t>YH5CS-12.7/45DL(含支架)</t>
  </si>
  <si>
    <t>10kV电力电缆</t>
  </si>
  <si>
    <t>ZC-YJV22-8.7/15kV-3*70</t>
  </si>
  <si>
    <t>JKLYJ-10/150</t>
  </si>
  <si>
    <t>绝缘铝导线</t>
  </si>
  <si>
    <t>BLV-16</t>
  </si>
  <si>
    <t>架空绝缘线</t>
  </si>
  <si>
    <t>JKLYJ-1kV-25</t>
  </si>
  <si>
    <t>低压电缆</t>
  </si>
  <si>
    <t>YJV22-0.6/1-4×50</t>
  </si>
  <si>
    <t>320*260</t>
  </si>
  <si>
    <t>标识牌</t>
  </si>
  <si>
    <t>高260mm*宽320mm/单位：块</t>
  </si>
  <si>
    <t>JKLYJ-10kV-95</t>
  </si>
  <si>
    <t>JKLYJ-10kV-70</t>
  </si>
  <si>
    <t>ZC-YJV22-0.6/1kV-4*35</t>
  </si>
  <si>
    <t>ZC-YJLV22-0.6/1kV-4*25</t>
  </si>
  <si>
    <t>平行集束架空绝缘导线</t>
  </si>
  <si>
    <t>BS3-JKLYJ-0.6/1 2*16</t>
  </si>
  <si>
    <t>JL/G1A-240/30</t>
  </si>
  <si>
    <t>JKLYJ-10kV-120</t>
  </si>
  <si>
    <t>JKLYJ-0.6/1kV-70</t>
  </si>
  <si>
    <t>JKLYJ-0.6/1kV-120</t>
  </si>
  <si>
    <t>铜铝过渡设备线夹</t>
  </si>
  <si>
    <t>单位：块</t>
  </si>
  <si>
    <t>JL/G1A-95/15</t>
  </si>
  <si>
    <t>JKLYJ-1kV-150</t>
  </si>
  <si>
    <t>铝芯聚氯乙烯绝缘电线单芯</t>
  </si>
  <si>
    <t>BLV-1*16</t>
  </si>
  <si>
    <t>变台警示牌</t>
  </si>
  <si>
    <t>高400mm*宽330mm/单位：块</t>
  </si>
  <si>
    <t>D -- 5/6.3</t>
  </si>
  <si>
    <t>D--5/10</t>
  </si>
  <si>
    <t>S11--3KVA</t>
  </si>
  <si>
    <r>
      <rPr>
        <sz val="10"/>
        <rFont val="宋体"/>
        <charset val="134"/>
        <scheme val="minor"/>
      </rPr>
      <t>钢芯铝绞线</t>
    </r>
    <r>
      <rPr>
        <sz val="10"/>
        <rFont val="宋体"/>
        <charset val="0"/>
        <scheme val="minor"/>
      </rPr>
      <t>,JL/G1A,70/10</t>
    </r>
  </si>
  <si>
    <r>
      <rPr>
        <sz val="10"/>
        <rFont val="宋体"/>
        <charset val="134"/>
        <scheme val="minor"/>
      </rPr>
      <t>接续金具</t>
    </r>
    <r>
      <rPr>
        <sz val="10"/>
        <rFont val="宋体"/>
        <charset val="0"/>
        <scheme val="minor"/>
      </rPr>
      <t>-</t>
    </r>
    <r>
      <rPr>
        <sz val="10"/>
        <rFont val="宋体"/>
        <charset val="134"/>
        <scheme val="minor"/>
      </rPr>
      <t>预绞丝补修条</t>
    </r>
    <r>
      <rPr>
        <sz val="10"/>
        <rFont val="宋体"/>
        <charset val="0"/>
        <scheme val="minor"/>
      </rPr>
      <t>,LS-0129</t>
    </r>
  </si>
  <si>
    <t>布电线,BV,铝,6,1</t>
  </si>
  <si>
    <r>
      <rPr>
        <sz val="10"/>
        <rFont val="宋体"/>
        <charset val="134"/>
        <scheme val="minor"/>
      </rPr>
      <t>钢绞线</t>
    </r>
    <r>
      <rPr>
        <sz val="10"/>
        <rFont val="宋体"/>
        <charset val="0"/>
        <scheme val="minor"/>
      </rPr>
      <t>,1×19-9.0-1270-B,50,</t>
    </r>
    <r>
      <rPr>
        <sz val="10"/>
        <rFont val="宋体"/>
        <charset val="134"/>
        <scheme val="minor"/>
      </rPr>
      <t>镀锌</t>
    </r>
  </si>
  <si>
    <r>
      <rPr>
        <sz val="10"/>
        <rFont val="宋体"/>
        <charset val="134"/>
        <scheme val="minor"/>
      </rPr>
      <t>钢绞线</t>
    </r>
    <r>
      <rPr>
        <sz val="10"/>
        <rFont val="宋体"/>
        <charset val="0"/>
        <scheme val="minor"/>
      </rPr>
      <t>,1×19-13.0-1270-A,100,</t>
    </r>
    <r>
      <rPr>
        <sz val="10"/>
        <rFont val="宋体"/>
        <charset val="134"/>
        <scheme val="minor"/>
      </rPr>
      <t>镀锌</t>
    </r>
  </si>
  <si>
    <r>
      <rPr>
        <sz val="10"/>
        <rFont val="宋体"/>
        <charset val="134"/>
        <scheme val="minor"/>
      </rPr>
      <t>表箱门</t>
    </r>
    <r>
      <rPr>
        <sz val="10"/>
        <rFont val="宋体"/>
        <charset val="0"/>
        <scheme val="minor"/>
      </rPr>
      <t>,</t>
    </r>
  </si>
  <si>
    <r>
      <rPr>
        <sz val="10"/>
        <rFont val="宋体"/>
        <charset val="134"/>
        <scheme val="minor"/>
      </rPr>
      <t>低压电力电缆</t>
    </r>
    <r>
      <rPr>
        <sz val="10"/>
        <rFont val="宋体"/>
        <charset val="0"/>
        <scheme val="minor"/>
      </rPr>
      <t>,YJY,</t>
    </r>
    <r>
      <rPr>
        <sz val="10"/>
        <rFont val="宋体"/>
        <charset val="134"/>
        <scheme val="minor"/>
      </rPr>
      <t>铜</t>
    </r>
    <r>
      <rPr>
        <sz val="10"/>
        <rFont val="宋体"/>
        <charset val="0"/>
        <scheme val="minor"/>
      </rPr>
      <t>,25,4</t>
    </r>
    <r>
      <rPr>
        <sz val="10"/>
        <rFont val="宋体"/>
        <charset val="134"/>
        <scheme val="minor"/>
      </rPr>
      <t>芯</t>
    </r>
    <r>
      <rPr>
        <sz val="10"/>
        <rFont val="宋体"/>
        <charset val="0"/>
        <scheme val="minor"/>
      </rPr>
      <t>,ZC,</t>
    </r>
    <r>
      <rPr>
        <sz val="10"/>
        <rFont val="宋体"/>
        <charset val="134"/>
        <scheme val="minor"/>
      </rPr>
      <t>无铠装</t>
    </r>
    <r>
      <rPr>
        <sz val="10"/>
        <rFont val="宋体"/>
        <charset val="0"/>
        <scheme val="minor"/>
      </rPr>
      <t>,HD</t>
    </r>
  </si>
  <si>
    <r>
      <rPr>
        <sz val="10"/>
        <rFont val="宋体"/>
        <charset val="134"/>
        <scheme val="minor"/>
      </rPr>
      <t>架空绝缘导线</t>
    </r>
    <r>
      <rPr>
        <sz val="10"/>
        <rFont val="宋体"/>
        <charset val="0"/>
        <scheme val="minor"/>
      </rPr>
      <t>,AC10kV,JKLYJ/Q,185</t>
    </r>
  </si>
  <si>
    <r>
      <rPr>
        <sz val="10"/>
        <rFont val="宋体"/>
        <charset val="134"/>
        <scheme val="minor"/>
      </rPr>
      <t>接续金具</t>
    </r>
    <r>
      <rPr>
        <sz val="10"/>
        <rFont val="宋体"/>
        <charset val="0"/>
        <scheme val="minor"/>
      </rPr>
      <t>-</t>
    </r>
    <r>
      <rPr>
        <sz val="10"/>
        <rFont val="宋体"/>
        <charset val="134"/>
        <scheme val="minor"/>
      </rPr>
      <t>并沟线夹</t>
    </r>
    <r>
      <rPr>
        <sz val="10"/>
        <rFont val="宋体"/>
        <charset val="0"/>
        <scheme val="minor"/>
      </rPr>
      <t>,JBB-2</t>
    </r>
  </si>
  <si>
    <r>
      <rPr>
        <sz val="10"/>
        <rFont val="宋体"/>
        <charset val="134"/>
        <scheme val="minor"/>
      </rPr>
      <t>拉线金具</t>
    </r>
    <r>
      <rPr>
        <sz val="10"/>
        <rFont val="宋体"/>
        <charset val="0"/>
        <scheme val="minor"/>
      </rPr>
      <t>-</t>
    </r>
    <r>
      <rPr>
        <sz val="10"/>
        <rFont val="宋体"/>
        <charset val="134"/>
        <scheme val="minor"/>
      </rPr>
      <t>钢线卡子</t>
    </r>
    <r>
      <rPr>
        <sz val="10"/>
        <rFont val="宋体"/>
        <charset val="0"/>
        <scheme val="minor"/>
      </rPr>
      <t>,JK-2</t>
    </r>
  </si>
  <si>
    <r>
      <rPr>
        <sz val="10"/>
        <rFont val="宋体"/>
        <charset val="134"/>
        <scheme val="minor"/>
      </rPr>
      <t>耐张线夹</t>
    </r>
    <r>
      <rPr>
        <sz val="10"/>
        <rFont val="宋体"/>
        <charset val="0"/>
        <scheme val="minor"/>
      </rPr>
      <t>-</t>
    </r>
    <r>
      <rPr>
        <sz val="10"/>
        <rFont val="宋体"/>
        <charset val="134"/>
        <scheme val="minor"/>
      </rPr>
      <t>螺栓型</t>
    </r>
    <r>
      <rPr>
        <sz val="10"/>
        <rFont val="宋体"/>
        <charset val="0"/>
        <scheme val="minor"/>
      </rPr>
      <t>,NLD-3</t>
    </r>
  </si>
  <si>
    <r>
      <rPr>
        <sz val="10"/>
        <rFont val="宋体"/>
        <charset val="134"/>
        <scheme val="minor"/>
      </rPr>
      <t>低压电力电缆</t>
    </r>
    <r>
      <rPr>
        <sz val="10"/>
        <rFont val="宋体"/>
        <charset val="0"/>
        <scheme val="minor"/>
      </rPr>
      <t>,YJLV,</t>
    </r>
    <r>
      <rPr>
        <sz val="10"/>
        <rFont val="宋体"/>
        <charset val="134"/>
        <scheme val="minor"/>
      </rPr>
      <t>铝</t>
    </r>
    <r>
      <rPr>
        <sz val="10"/>
        <rFont val="宋体"/>
        <charset val="0"/>
        <scheme val="minor"/>
      </rPr>
      <t>,70,3</t>
    </r>
    <r>
      <rPr>
        <sz val="10"/>
        <rFont val="宋体"/>
        <charset val="134"/>
        <scheme val="minor"/>
      </rPr>
      <t>芯</t>
    </r>
    <r>
      <rPr>
        <sz val="10"/>
        <rFont val="宋体"/>
        <charset val="0"/>
        <scheme val="minor"/>
      </rPr>
      <t>,</t>
    </r>
    <r>
      <rPr>
        <sz val="10"/>
        <rFont val="宋体"/>
        <charset val="134"/>
        <scheme val="minor"/>
      </rPr>
      <t>不阻燃</t>
    </r>
    <r>
      <rPr>
        <sz val="10"/>
        <rFont val="宋体"/>
        <charset val="0"/>
        <scheme val="minor"/>
      </rPr>
      <t>,22,</t>
    </r>
    <r>
      <rPr>
        <sz val="10"/>
        <rFont val="宋体"/>
        <charset val="134"/>
        <scheme val="minor"/>
      </rPr>
      <t>普通</t>
    </r>
  </si>
  <si>
    <r>
      <rPr>
        <sz val="10"/>
        <rFont val="宋体"/>
        <charset val="134"/>
        <scheme val="minor"/>
      </rPr>
      <t>电缆接线端子</t>
    </r>
    <r>
      <rPr>
        <sz val="10"/>
        <rFont val="宋体"/>
        <charset val="0"/>
        <scheme val="minor"/>
      </rPr>
      <t>,</t>
    </r>
    <r>
      <rPr>
        <sz val="10"/>
        <rFont val="宋体"/>
        <charset val="134"/>
        <scheme val="minor"/>
      </rPr>
      <t>铜铝过渡</t>
    </r>
    <r>
      <rPr>
        <sz val="10"/>
        <rFont val="宋体"/>
        <charset val="0"/>
        <scheme val="minor"/>
      </rPr>
      <t>,300mm2,</t>
    </r>
    <r>
      <rPr>
        <sz val="10"/>
        <rFont val="宋体"/>
        <charset val="134"/>
        <scheme val="minor"/>
      </rPr>
      <t>单孔</t>
    </r>
  </si>
  <si>
    <r>
      <rPr>
        <sz val="10"/>
        <rFont val="宋体"/>
        <charset val="134"/>
        <scheme val="minor"/>
      </rPr>
      <t>布电线</t>
    </r>
    <r>
      <rPr>
        <sz val="10"/>
        <rFont val="宋体"/>
        <charset val="0"/>
        <scheme val="minor"/>
      </rPr>
      <t>,BV,</t>
    </r>
    <r>
      <rPr>
        <sz val="10"/>
        <rFont val="宋体"/>
        <charset val="134"/>
        <scheme val="minor"/>
      </rPr>
      <t>铝</t>
    </r>
    <r>
      <rPr>
        <sz val="10"/>
        <rFont val="宋体"/>
        <charset val="0"/>
        <scheme val="minor"/>
      </rPr>
      <t>,4,1</t>
    </r>
  </si>
  <si>
    <r>
      <rPr>
        <sz val="10"/>
        <rFont val="宋体"/>
        <charset val="134"/>
        <scheme val="minor"/>
      </rPr>
      <t>电力电缆</t>
    </r>
    <r>
      <rPr>
        <sz val="10"/>
        <rFont val="宋体"/>
        <charset val="0"/>
        <scheme val="minor"/>
      </rPr>
      <t>,AC10kV,YJLV,120,3,22,ZA,Z</t>
    </r>
  </si>
  <si>
    <r>
      <rPr>
        <sz val="10"/>
        <rFont val="宋体"/>
        <charset val="134"/>
        <scheme val="minor"/>
      </rPr>
      <t>架空绝缘导线</t>
    </r>
    <r>
      <rPr>
        <sz val="10"/>
        <rFont val="宋体"/>
        <charset val="0"/>
        <scheme val="minor"/>
      </rPr>
      <t>,AC10kV,JKLYJ,240</t>
    </r>
  </si>
  <si>
    <r>
      <rPr>
        <sz val="10"/>
        <rFont val="宋体"/>
        <charset val="134"/>
        <scheme val="minor"/>
      </rPr>
      <t>架空绝缘导线</t>
    </r>
    <r>
      <rPr>
        <sz val="10"/>
        <rFont val="宋体"/>
        <charset val="0"/>
        <scheme val="minor"/>
      </rPr>
      <t>,AC10kV,JKLYJ,70</t>
    </r>
  </si>
  <si>
    <r>
      <rPr>
        <sz val="10"/>
        <rFont val="宋体"/>
        <charset val="134"/>
        <scheme val="minor"/>
      </rPr>
      <t>架空绝缘导线</t>
    </r>
    <r>
      <rPr>
        <sz val="10"/>
        <rFont val="宋体"/>
        <charset val="0"/>
        <scheme val="minor"/>
      </rPr>
      <t>,AC10kV,JKLYJ,50</t>
    </r>
  </si>
  <si>
    <r>
      <rPr>
        <sz val="10"/>
        <rFont val="宋体"/>
        <charset val="134"/>
        <scheme val="minor"/>
      </rPr>
      <t>电力电缆</t>
    </r>
    <r>
      <rPr>
        <sz val="10"/>
        <rFont val="宋体"/>
        <charset val="0"/>
        <scheme val="minor"/>
      </rPr>
      <t>,AC10kV,YJLV,240,3,22,ZC,Z</t>
    </r>
  </si>
  <si>
    <r>
      <rPr>
        <sz val="10"/>
        <rFont val="宋体"/>
        <charset val="134"/>
        <scheme val="minor"/>
      </rPr>
      <t>电力电缆</t>
    </r>
    <r>
      <rPr>
        <sz val="10"/>
        <rFont val="宋体"/>
        <charset val="0"/>
        <scheme val="minor"/>
      </rPr>
      <t>,AC10kV,YJV,300,3,22,ZC,Z</t>
    </r>
  </si>
  <si>
    <r>
      <rPr>
        <sz val="10"/>
        <rFont val="宋体"/>
        <charset val="134"/>
        <scheme val="minor"/>
      </rPr>
      <t>钢绞线</t>
    </r>
    <r>
      <rPr>
        <sz val="10"/>
        <rFont val="宋体"/>
        <charset val="0"/>
        <scheme val="minor"/>
      </rPr>
      <t>,1×19-13.0-1370-B,100,</t>
    </r>
    <r>
      <rPr>
        <sz val="10"/>
        <rFont val="宋体"/>
        <charset val="134"/>
        <scheme val="minor"/>
      </rPr>
      <t>镀锌</t>
    </r>
  </si>
  <si>
    <t>AC400V,刀熔开关,四路,250A</t>
  </si>
  <si>
    <t>BLVVB,铝,6,2</t>
  </si>
  <si>
    <t>JKLYJ-1-25</t>
  </si>
  <si>
    <t>JKLYJ-1-35</t>
  </si>
  <si>
    <t>集束导线</t>
  </si>
  <si>
    <t>BS1-JKLYJ-4*25</t>
  </si>
  <si>
    <t>BS1-JKLYJ-4*50</t>
  </si>
  <si>
    <t>设备线夹</t>
  </si>
  <si>
    <t>隔离开关</t>
  </si>
  <si>
    <t>GW9-10/630</t>
  </si>
  <si>
    <t>YH5WS-17/50</t>
  </si>
  <si>
    <t>架空绝缘导线,AC1kV,JKLYJ,70</t>
  </si>
  <si>
    <t>铝芯绝缘架空线</t>
  </si>
  <si>
    <t>JKLYJ-1KV-95</t>
  </si>
  <si>
    <t>铁并钩</t>
  </si>
  <si>
    <t>W-7A</t>
  </si>
  <si>
    <t>直角挂环</t>
  </si>
  <si>
    <t>U型螺丝</t>
  </si>
  <si>
    <t>U-1880</t>
  </si>
  <si>
    <t>NXJ-3</t>
  </si>
  <si>
    <t>LGJ-150/25</t>
  </si>
  <si>
    <t>铝芯交联聚乙烯绝缘架空线</t>
  </si>
  <si>
    <t>单芯JKLGYJ-10KV-150/20</t>
  </si>
  <si>
    <t>单芯JKLGYJ 10KV 95</t>
  </si>
  <si>
    <t>楔形线夹</t>
  </si>
  <si>
    <t>LX-2</t>
  </si>
  <si>
    <t>钢芯铝绞线50/8</t>
  </si>
  <si>
    <t>JKLYJ-10KV-50</t>
  </si>
  <si>
    <t>BLVVB-2*6</t>
  </si>
  <si>
    <t>塑铜线</t>
  </si>
  <si>
    <t>2.5平方</t>
  </si>
  <si>
    <t>JL/GIA-35/6</t>
  </si>
  <si>
    <t>JL/GIA-50/8</t>
  </si>
  <si>
    <t>JL/GIA-70/10</t>
  </si>
  <si>
    <t>JL/GIA-95/20</t>
  </si>
  <si>
    <t>BLVVB-6*2(10KV以下）</t>
  </si>
  <si>
    <t>BLVF-35(10KV以下第一批）</t>
  </si>
  <si>
    <t>BLVF-50(10KV以下第一批）</t>
  </si>
  <si>
    <t>BLVF-70(10KV以下第一批）</t>
  </si>
  <si>
    <t>BLVF-120(10KV以下第一批）</t>
  </si>
  <si>
    <t>铜铝过渡设备线夹（10KV及以下）</t>
  </si>
  <si>
    <t>SLG-1B</t>
  </si>
  <si>
    <t>高压电缆（8.7/15KV）</t>
  </si>
  <si>
    <t>YJLV22 3*150</t>
  </si>
  <si>
    <t>空气开关</t>
  </si>
  <si>
    <t>HY5WS-10KV-17.5/50</t>
  </si>
  <si>
    <t>跌落式熔断器</t>
  </si>
  <si>
    <t>RW9-12/200A(10kv以下）</t>
  </si>
  <si>
    <t>防老化线(10KV以下）</t>
  </si>
  <si>
    <t>BLVF-35</t>
  </si>
  <si>
    <t>BLVF-120</t>
  </si>
  <si>
    <t>钢线卡子（2015年10KV以下）</t>
  </si>
  <si>
    <t>铜铝过渡设备线夹（2015年10KV以下）</t>
  </si>
  <si>
    <t>防老化线（双芯） 营销</t>
  </si>
  <si>
    <t>BLVVB2*10</t>
  </si>
  <si>
    <t>塑铜线  营销</t>
  </si>
  <si>
    <t>BV2.5</t>
  </si>
  <si>
    <t>三级保护器(10KV以下技改工程营销系统第一批）</t>
  </si>
  <si>
    <t>DZ47LE-32/2P-30</t>
  </si>
  <si>
    <t>单相表DDZY285C 220V 1（80）A</t>
  </si>
  <si>
    <t>変台防窃电组合式互感器LMZ1-0.5 50/50.5S技改营销系统</t>
  </si>
  <si>
    <t xml:space="preserve">防老化线 </t>
  </si>
  <si>
    <t>BLVVB2*6</t>
  </si>
  <si>
    <t>悬垂线夹AXC-400-12.4</t>
  </si>
  <si>
    <t>铁塔紧固件ZL</t>
  </si>
  <si>
    <t>抱箍BG</t>
  </si>
  <si>
    <t>防振鞭FL</t>
  </si>
  <si>
    <t>低压电力电缆,YJY,铜,35,4芯,ZC,无铠装,HD</t>
  </si>
  <si>
    <t>布电线,BV,铝,4,1</t>
  </si>
  <si>
    <t>文件柜</t>
  </si>
  <si>
    <t>办公椅</t>
  </si>
  <si>
    <t>办公桌</t>
  </si>
  <si>
    <t>资料柜</t>
  </si>
  <si>
    <t>衣架</t>
  </si>
  <si>
    <t>办公床</t>
  </si>
  <si>
    <t>饮水机</t>
  </si>
  <si>
    <t>大门垫</t>
  </si>
  <si>
    <t>碎纸机</t>
  </si>
  <si>
    <t>行李柜</t>
  </si>
  <si>
    <t>四档文件柜</t>
  </si>
  <si>
    <t>电暖气</t>
  </si>
  <si>
    <t>锁具,链条锁</t>
  </si>
  <si>
    <t>保护金具-保护套,FXJ-300</t>
  </si>
  <si>
    <t>门窗五金,门扣</t>
  </si>
  <si>
    <t>控制器</t>
  </si>
  <si>
    <t>拉线棒,φ16,1000mm,双耳</t>
  </si>
  <si>
    <t>架空绝缘导线,AC10kV,JKLYJ,70</t>
  </si>
  <si>
    <t>S11-50/10</t>
  </si>
  <si>
    <t>S11-100KVA</t>
  </si>
  <si>
    <t>高压隔离开关</t>
  </si>
  <si>
    <t>1250A</t>
  </si>
  <si>
    <t>户外高压真空断路器互感器</t>
  </si>
  <si>
    <t>LZMW32-10(12)100-200-300/5</t>
  </si>
  <si>
    <t>真空断路器</t>
  </si>
  <si>
    <t>DGAC0.4-200/3</t>
  </si>
  <si>
    <t>DGAC0.4-250/3</t>
  </si>
  <si>
    <t>无功补偿装置</t>
  </si>
  <si>
    <t>DGAC0.4-50/3</t>
  </si>
  <si>
    <t>低压无功补偿装置</t>
  </si>
  <si>
    <t>GAC-0.4 300KVAR</t>
  </si>
  <si>
    <t>630A(站用）</t>
  </si>
  <si>
    <t>户外真空断路器（浇注式）</t>
  </si>
  <si>
    <t>ZW32-12G/630-20</t>
  </si>
  <si>
    <t>S11-250KVA</t>
  </si>
  <si>
    <t>S11-20/10</t>
  </si>
  <si>
    <t>S9-400KVA/10</t>
  </si>
  <si>
    <t>油浸式电力变压器</t>
  </si>
  <si>
    <t>S9-20K</t>
  </si>
  <si>
    <t>S11-315A</t>
  </si>
  <si>
    <t>调容变压器</t>
  </si>
  <si>
    <t>S9-7-50-20/10</t>
  </si>
  <si>
    <t>S11-200KVA</t>
  </si>
  <si>
    <t>S11-30/10</t>
  </si>
  <si>
    <t>S11-500KVA</t>
  </si>
  <si>
    <t xml:space="preserve">真空断路器 </t>
  </si>
  <si>
    <t>ZW10-12F/630-20</t>
  </si>
  <si>
    <t>户外高压交流真空断路器（预付费）</t>
  </si>
  <si>
    <t>真空断路器630A</t>
  </si>
  <si>
    <t>无功补偿柜</t>
  </si>
  <si>
    <t>DGAC 0.4-40/3</t>
  </si>
  <si>
    <t>DGAC 0.4-30/3</t>
  </si>
  <si>
    <t>DGAC 0.4-100/3</t>
  </si>
  <si>
    <t>DGAC 0.4-120/3</t>
  </si>
  <si>
    <t>DGAC 0.4-160/3</t>
  </si>
  <si>
    <t>DGAC0.4-64/3</t>
  </si>
  <si>
    <t>S11-10KVA</t>
  </si>
  <si>
    <t>S11-80KVA</t>
  </si>
  <si>
    <t>S9-80KVA</t>
  </si>
  <si>
    <t>铝并勾线夹</t>
  </si>
  <si>
    <t>碗头拉板</t>
  </si>
  <si>
    <t>高压电缆</t>
  </si>
  <si>
    <t xml:space="preserve">耐张线夹 </t>
  </si>
  <si>
    <t xml:space="preserve">空气开关 </t>
  </si>
  <si>
    <t>DZ20Y-225/3300-200A</t>
  </si>
  <si>
    <t xml:space="preserve"> DZ20Y-315/3300-200A</t>
  </si>
  <si>
    <t>0.66KV电流互感器(户外型）</t>
  </si>
  <si>
    <t xml:space="preserve"> LMZW-0.66 75/5</t>
  </si>
  <si>
    <t xml:space="preserve">0.66KV电流互感器(户外型） </t>
  </si>
  <si>
    <t>LMZW-0.66 75/5</t>
  </si>
  <si>
    <t>防盗互感器</t>
  </si>
  <si>
    <t xml:space="preserve"> LMZ1-0.5-75/5</t>
  </si>
  <si>
    <t>变台套管防窃电互感器</t>
  </si>
  <si>
    <t xml:space="preserve"> LMS-0.5W（75/5）</t>
  </si>
  <si>
    <t xml:space="preserve">防盗互感器 </t>
  </si>
  <si>
    <t>LMZ1-0.66-50/5</t>
  </si>
  <si>
    <t xml:space="preserve"> LMZ1-0.5-200/5</t>
  </si>
  <si>
    <t>防窃电式电流互感器</t>
  </si>
  <si>
    <t xml:space="preserve"> LMZ1-0.5 0.5S 150/5A</t>
  </si>
  <si>
    <t xml:space="preserve">LMZ1-0.5-600/5 </t>
  </si>
  <si>
    <t xml:space="preserve">跌落式熔断器 </t>
  </si>
  <si>
    <t>HRW11-12N/200A</t>
  </si>
  <si>
    <t>ADSS-AT-12B1-310M</t>
  </si>
  <si>
    <t>LMS-0.5W（100/5）</t>
  </si>
  <si>
    <t>LMS-0.5W（75/5）</t>
  </si>
  <si>
    <t>LMZ1-0.5 0.5S 150/5A</t>
  </si>
  <si>
    <t>LMS-0.5W（150/5）</t>
  </si>
  <si>
    <t>DZ20LE-630/4300（630A）</t>
  </si>
  <si>
    <t>DZ20LE-400/4300（400A）</t>
  </si>
  <si>
    <t>FDJQ-50-240</t>
  </si>
  <si>
    <t>YJLV22-10KV-3*150</t>
  </si>
  <si>
    <t>铝芯防老化绝缘线</t>
  </si>
  <si>
    <t>BLVVB-6</t>
  </si>
  <si>
    <t>智能开关控制器</t>
  </si>
  <si>
    <t>FDZK-II</t>
  </si>
  <si>
    <t>LMZW-0.66 150/5</t>
  </si>
  <si>
    <t>LMZ1-0.5-150/5</t>
  </si>
  <si>
    <t xml:space="preserve">透明塑料开关箱 </t>
  </si>
  <si>
    <t>外形尺寸13.5*38*46</t>
  </si>
  <si>
    <t>GW9-12/630A</t>
  </si>
  <si>
    <t>HY5WS-17.5/50</t>
  </si>
  <si>
    <t>GW9-12/1250A</t>
  </si>
  <si>
    <t xml:space="preserve">铝线鼻子 </t>
  </si>
  <si>
    <t>70平</t>
  </si>
  <si>
    <t xml:space="preserve">低压电力电缆 </t>
  </si>
  <si>
    <t>4*70mm2</t>
  </si>
  <si>
    <t>LMZ1-0.5-50/5</t>
  </si>
  <si>
    <t xml:space="preserve">高压隔离开关 </t>
  </si>
  <si>
    <t xml:space="preserve">低压电缆 </t>
  </si>
  <si>
    <t>YJLV22-4*120</t>
  </si>
  <si>
    <t xml:space="preserve"> YJLV22-3*185</t>
  </si>
  <si>
    <t xml:space="preserve">相序保护器 </t>
  </si>
  <si>
    <t xml:space="preserve">高压铜缆 </t>
  </si>
  <si>
    <t>3*185</t>
  </si>
  <si>
    <t>铝线鼻子</t>
  </si>
  <si>
    <t xml:space="preserve"> 70平</t>
  </si>
  <si>
    <t xml:space="preserve">变压器专用线夹 </t>
  </si>
  <si>
    <t>SBG-14</t>
  </si>
  <si>
    <t xml:space="preserve">铝并勾线夹 </t>
  </si>
  <si>
    <t xml:space="preserve">并沟线夹 </t>
  </si>
  <si>
    <t xml:space="preserve"> NLD-3</t>
  </si>
  <si>
    <t xml:space="preserve"> NLD-1</t>
  </si>
  <si>
    <t xml:space="preserve">塑铜线 </t>
  </si>
  <si>
    <t xml:space="preserve"> BLVVB-6</t>
  </si>
  <si>
    <t xml:space="preserve">铝芯防老化线 </t>
  </si>
  <si>
    <t>BLVVBW-2*6MM2</t>
  </si>
  <si>
    <t xml:space="preserve">铝芯防老化绝缘线双芯 </t>
  </si>
  <si>
    <t>BLVVB-10</t>
  </si>
  <si>
    <t xml:space="preserve">橡皮线 </t>
  </si>
  <si>
    <t>BL*70MM2</t>
  </si>
  <si>
    <t>BLVVBW-2*4MM2</t>
  </si>
  <si>
    <t>DZ20LE-350/4300（315A）</t>
  </si>
  <si>
    <t xml:space="preserve">变台套管防窃电互感器 </t>
  </si>
  <si>
    <t xml:space="preserve">集中器 </t>
  </si>
  <si>
    <t>IES-LM1J</t>
  </si>
  <si>
    <t xml:space="preserve">电压互感器 </t>
  </si>
  <si>
    <t>JDZW-10/0.22</t>
  </si>
  <si>
    <t xml:space="preserve">低压隔离开关 </t>
  </si>
  <si>
    <t>GW9-0.4/400A</t>
  </si>
  <si>
    <t xml:space="preserve">专变采集终端 </t>
  </si>
  <si>
    <t>GPRS通</t>
  </si>
  <si>
    <t>JKLGYJ-10KV 1*150/25</t>
  </si>
  <si>
    <t xml:space="preserve">铁塔  </t>
  </si>
  <si>
    <t>110kV</t>
  </si>
  <si>
    <t xml:space="preserve">直角挂板 </t>
  </si>
  <si>
    <t>z-7</t>
  </si>
  <si>
    <t xml:space="preserve">铁塔紧固件 </t>
  </si>
  <si>
    <t>NL-100</t>
  </si>
  <si>
    <t xml:space="preserve">液压连接管 </t>
  </si>
  <si>
    <t>JY-95/15</t>
  </si>
  <si>
    <t xml:space="preserve">E型节能线夹 </t>
  </si>
  <si>
    <t>ZL-832</t>
  </si>
  <si>
    <t>YJLV-4*50</t>
  </si>
  <si>
    <t xml:space="preserve">UT线夹 </t>
  </si>
  <si>
    <t>耐张金具</t>
  </si>
  <si>
    <t xml:space="preserve"> ANZ-30-12.9</t>
  </si>
  <si>
    <t xml:space="preserve">悬垂金具 </t>
  </si>
  <si>
    <t>ADX/AXC-12.9</t>
  </si>
  <si>
    <t>防振金具</t>
  </si>
  <si>
    <t xml:space="preserve">楔型线夹 </t>
  </si>
  <si>
    <t xml:space="preserve">铜铝线夹 </t>
  </si>
  <si>
    <t>JY-185/30</t>
  </si>
  <si>
    <t xml:space="preserve"> JL/GIA-95/20</t>
  </si>
  <si>
    <t>中间接头盒</t>
  </si>
  <si>
    <t>变台专用线夹</t>
  </si>
  <si>
    <t>SBG12</t>
  </si>
  <si>
    <t xml:space="preserve"> W-7B</t>
  </si>
  <si>
    <t>J-9</t>
  </si>
  <si>
    <t>ADSS光缆</t>
  </si>
  <si>
    <t>ADSS-24B1</t>
  </si>
  <si>
    <t>BLVF-70</t>
  </si>
  <si>
    <t>引下卡具线夹</t>
  </si>
  <si>
    <t>AYDZ/AYGD</t>
  </si>
  <si>
    <t xml:space="preserve"> z-7</t>
  </si>
  <si>
    <t>铜铝接线端子</t>
  </si>
  <si>
    <t>DTL-50MM2</t>
  </si>
  <si>
    <t>铝接线端子</t>
  </si>
  <si>
    <t>DL-50MM2</t>
  </si>
  <si>
    <t>铜接线端子</t>
  </si>
  <si>
    <t xml:space="preserve"> DT-185MM2</t>
  </si>
  <si>
    <t>铁并钩线夹</t>
  </si>
  <si>
    <t xml:space="preserve"> JBB-2</t>
  </si>
  <si>
    <t xml:space="preserve"> J-4.5</t>
  </si>
  <si>
    <t xml:space="preserve">电缆 </t>
  </si>
  <si>
    <t>VLV4*150</t>
  </si>
  <si>
    <t>YJLV22  4*120</t>
  </si>
  <si>
    <t>YJLV22  4*50</t>
  </si>
  <si>
    <t>铜塑线</t>
  </si>
  <si>
    <t>BV-35</t>
  </si>
  <si>
    <t xml:space="preserve"> BLVF-50</t>
  </si>
  <si>
    <t xml:space="preserve"> GJ-70</t>
  </si>
  <si>
    <t>RW9-12/200A</t>
  </si>
  <si>
    <t xml:space="preserve">控制电缆 </t>
  </si>
  <si>
    <t xml:space="preserve">电力电缆 </t>
  </si>
  <si>
    <t>YJLV-0.6/1KV-4*25MM</t>
  </si>
  <si>
    <t>BLVVB 2*10</t>
  </si>
  <si>
    <t xml:space="preserve">防老化线（双芯） </t>
  </si>
  <si>
    <t>BLVVB -6MM2*2</t>
  </si>
  <si>
    <t>防老化线（双芯）</t>
  </si>
  <si>
    <t xml:space="preserve"> BLVVB-2*10MM2</t>
  </si>
  <si>
    <t>24芯</t>
  </si>
  <si>
    <t xml:space="preserve">接户线 </t>
  </si>
  <si>
    <t>BLVVB-2*16</t>
  </si>
  <si>
    <t xml:space="preserve"> GJ-35</t>
  </si>
  <si>
    <t>YJLV22-0.6/1-2*35</t>
  </si>
  <si>
    <t>微型断路器</t>
  </si>
  <si>
    <t>（40A/2P)带漏报</t>
  </si>
  <si>
    <t xml:space="preserve"> JL/G1A-95/15</t>
  </si>
  <si>
    <t>ZC-YJV-0.6/1kV-4*70</t>
  </si>
  <si>
    <t>ZC-YJV22-8.7/15kV-3*300</t>
  </si>
  <si>
    <t>JKLYJ-10kV-35</t>
  </si>
  <si>
    <t>JKLYJ-10kV-150</t>
  </si>
  <si>
    <t>ZC-YJV22-8.7/15kV 3*70</t>
  </si>
  <si>
    <t>高压预付费装置/开关计量一体</t>
  </si>
  <si>
    <t>30-60A</t>
  </si>
  <si>
    <t>高压真空断路器</t>
  </si>
  <si>
    <t>ZZW8-1211</t>
  </si>
  <si>
    <t>修复变压器</t>
  </si>
  <si>
    <t>S9-630/10</t>
  </si>
  <si>
    <t>S9-160/10</t>
  </si>
  <si>
    <t>S9-80/10</t>
  </si>
  <si>
    <t>S9-125/10</t>
  </si>
  <si>
    <t>S9-100/10</t>
  </si>
  <si>
    <t>S11-160KVA</t>
  </si>
  <si>
    <t>高压预付费式真空断路器</t>
  </si>
  <si>
    <t>高压断路器</t>
  </si>
  <si>
    <t>高压断路器（带计量装置）</t>
  </si>
  <si>
    <t>ZW8-12/1250A（800/5)</t>
  </si>
  <si>
    <t>柱上式高压无功补偿装置</t>
  </si>
  <si>
    <t>XBZJ-10</t>
  </si>
  <si>
    <t>高压成套计量装置</t>
  </si>
  <si>
    <t>JLS-10KV-30/5A</t>
  </si>
  <si>
    <t>GW9-35</t>
  </si>
  <si>
    <t>高压开关柜隔离开关</t>
  </si>
  <si>
    <t>10kV</t>
  </si>
  <si>
    <t>JLS-10KV-75/5A</t>
  </si>
  <si>
    <t>JLS-10KV-15/5A</t>
  </si>
  <si>
    <t>固定资产评估明细表</t>
  </si>
  <si>
    <t>实训基地锅炉1</t>
  </si>
  <si>
    <t>DZL1.4-0.7/95/70-AIII</t>
  </si>
  <si>
    <t>实训基地锅炉2</t>
  </si>
  <si>
    <t>评估人员： 张军、陈桂云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</si>
</sst>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00"/>
    <numFmt numFmtId="178" formatCode="0.00_ "/>
    <numFmt numFmtId="179" formatCode="0.000000_ "/>
    <numFmt numFmtId="180" formatCode="0.00000_ "/>
    <numFmt numFmtId="181" formatCode="#\ ?/?"/>
  </numFmts>
  <fonts count="37">
    <font>
      <sz val="11"/>
      <color theme="1"/>
      <name val="宋体"/>
      <charset val="134"/>
      <scheme val="minor"/>
    </font>
    <font>
      <sz val="18"/>
      <name val="黑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宋体"/>
      <charset val="0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name val="宋体"/>
      <charset val="0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sz val="18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20" borderId="16" applyNumberFormat="0" applyAlignment="0" applyProtection="0">
      <alignment vertical="center"/>
    </xf>
    <xf numFmtId="0" fontId="36" fillId="20" borderId="12" applyNumberFormat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>
      <alignment horizontal="left" vertic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3" fontId="2" fillId="0" borderId="3" xfId="8" applyNumberFormat="1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NumberFormat="1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43" fontId="2" fillId="0" borderId="3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 shrinkToFit="1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49" fontId="4" fillId="0" borderId="10" xfId="0" applyNumberFormat="1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177" fontId="7" fillId="0" borderId="3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left" vertical="center" shrinkToFit="1"/>
    </xf>
    <xf numFmtId="49" fontId="8" fillId="2" borderId="3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left" vertical="center" shrinkToFit="1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left" vertical="center" wrapText="1" shrinkToFi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178" fontId="9" fillId="0" borderId="5" xfId="0" applyNumberFormat="1" applyFont="1" applyFill="1" applyBorder="1" applyAlignment="1">
      <alignment horizontal="left" vertical="center" wrapText="1"/>
    </xf>
    <xf numFmtId="0" fontId="2" fillId="0" borderId="11" xfId="0" applyNumberFormat="1" applyFont="1" applyFill="1" applyBorder="1" applyAlignment="1">
      <alignment horizontal="center" vertical="center" shrinkToFit="1"/>
    </xf>
    <xf numFmtId="0" fontId="2" fillId="0" borderId="3" xfId="0" applyNumberFormat="1" applyFont="1" applyFill="1" applyBorder="1" applyAlignment="1">
      <alignment horizontal="left" vertical="center" shrinkToFit="1"/>
    </xf>
    <xf numFmtId="0" fontId="2" fillId="0" borderId="7" xfId="0" applyNumberFormat="1" applyFont="1" applyFill="1" applyBorder="1" applyAlignment="1">
      <alignment horizontal="center" vertical="center" shrinkToFit="1"/>
    </xf>
    <xf numFmtId="0" fontId="2" fillId="0" borderId="3" xfId="0" applyNumberFormat="1" applyFont="1" applyFill="1" applyBorder="1" applyAlignment="1">
      <alignment horizontal="center" vertical="center" shrinkToFit="1"/>
    </xf>
    <xf numFmtId="0" fontId="6" fillId="0" borderId="3" xfId="0" applyNumberFormat="1" applyFont="1" applyFill="1" applyBorder="1" applyAlignment="1">
      <alignment horizontal="left" vertical="center" wrapText="1" shrinkToFit="1"/>
    </xf>
    <xf numFmtId="0" fontId="10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79" fontId="2" fillId="0" borderId="3" xfId="0" applyNumberFormat="1" applyFont="1" applyFill="1" applyBorder="1" applyAlignment="1">
      <alignment horizontal="left" vertical="center" wrapText="1"/>
    </xf>
    <xf numFmtId="180" fontId="2" fillId="0" borderId="3" xfId="0" applyNumberFormat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center" vertical="center" wrapText="1" shrinkToFit="1"/>
    </xf>
    <xf numFmtId="1" fontId="2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81" fontId="2" fillId="0" borderId="3" xfId="0" applyNumberFormat="1" applyFont="1" applyFill="1" applyBorder="1" applyAlignment="1">
      <alignment horizontal="left" vertical="center" wrapText="1" shrinkToFit="1"/>
    </xf>
    <xf numFmtId="0" fontId="3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2" fillId="0" borderId="9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4" fillId="0" borderId="3" xfId="0" applyNumberFormat="1" applyFont="1" applyFill="1" applyBorder="1" applyAlignment="1">
      <alignment horizontal="right" vertical="center"/>
    </xf>
    <xf numFmtId="43" fontId="2" fillId="0" borderId="3" xfId="0" applyNumberFormat="1" applyFont="1" applyBorder="1" applyAlignment="1">
      <alignment horizontal="right" vertical="center"/>
    </xf>
    <xf numFmtId="0" fontId="4" fillId="0" borderId="3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vertical="center"/>
    </xf>
    <xf numFmtId="0" fontId="1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10" fontId="14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10" fontId="16" fillId="0" borderId="1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10" fontId="2" fillId="0" borderId="4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17" fillId="0" borderId="8" xfId="10" applyFont="1" applyBorder="1" applyAlignment="1" applyProtection="1">
      <alignment horizontal="center" vertical="center"/>
    </xf>
    <xf numFmtId="43" fontId="6" fillId="0" borderId="8" xfId="0" applyNumberFormat="1" applyFont="1" applyFill="1" applyBorder="1" applyAlignment="1">
      <alignment horizontal="right" vertical="center"/>
    </xf>
    <xf numFmtId="10" fontId="3" fillId="0" borderId="3" xfId="0" applyNumberFormat="1" applyFont="1" applyFill="1" applyBorder="1" applyAlignment="1">
      <alignment horizontal="right" vertical="center"/>
    </xf>
    <xf numFmtId="49" fontId="3" fillId="0" borderId="3" xfId="0" applyNumberFormat="1" applyFont="1" applyFill="1" applyBorder="1" applyAlignment="1">
      <alignment horizontal="left" vertical="center"/>
    </xf>
    <xf numFmtId="0" fontId="17" fillId="0" borderId="8" xfId="10" applyFont="1" applyBorder="1" applyAlignment="1" applyProtection="1">
      <alignment vertical="center"/>
    </xf>
    <xf numFmtId="0" fontId="17" fillId="0" borderId="7" xfId="10" applyFont="1" applyBorder="1" applyAlignment="1" applyProtection="1">
      <alignment horizontal="center" vertical="center"/>
    </xf>
    <xf numFmtId="10" fontId="15" fillId="0" borderId="0" xfId="0" applyNumberFormat="1" applyFont="1" applyFill="1" applyAlignment="1">
      <alignment vertical="center"/>
    </xf>
    <xf numFmtId="10" fontId="2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B20" sqref="B20"/>
    </sheetView>
  </sheetViews>
  <sheetFormatPr defaultColWidth="9" defaultRowHeight="13.5" outlineLevelCol="3"/>
  <cols>
    <col min="1" max="1" width="8.75" style="1" customWidth="1"/>
    <col min="2" max="2" width="21.25" style="1" customWidth="1"/>
    <col min="3" max="3" width="17.875" style="1" customWidth="1"/>
    <col min="4" max="4" width="15.125" style="1" customWidth="1"/>
    <col min="5" max="16384" width="9" style="1"/>
  </cols>
  <sheetData>
    <row r="1" s="109" customFormat="1" ht="31.5" customHeight="1" spans="1:4">
      <c r="A1" s="112" t="s">
        <v>0</v>
      </c>
      <c r="B1" s="113"/>
      <c r="C1" s="113"/>
      <c r="D1" s="114"/>
    </row>
    <row r="2" s="110" customFormat="1" ht="23" customHeight="1" spans="1:4">
      <c r="A2" s="115" t="s">
        <v>1</v>
      </c>
      <c r="B2" s="116"/>
      <c r="C2" s="116"/>
      <c r="D2" s="117"/>
    </row>
    <row r="3" s="110" customFormat="1" ht="23" customHeight="1" spans="1:4">
      <c r="A3" s="6" t="s">
        <v>2</v>
      </c>
      <c r="B3" s="118"/>
      <c r="C3" s="118"/>
      <c r="D3" s="132" t="s">
        <v>3</v>
      </c>
    </row>
    <row r="4" s="111" customFormat="1" ht="23" customHeight="1" spans="1:4">
      <c r="A4" s="31" t="s">
        <v>4</v>
      </c>
      <c r="B4" s="31" t="s">
        <v>5</v>
      </c>
      <c r="C4" s="120" t="s">
        <v>6</v>
      </c>
      <c r="D4" s="121" t="s">
        <v>7</v>
      </c>
    </row>
    <row r="5" s="111" customFormat="1" ht="23" customHeight="1" spans="1:4">
      <c r="A5" s="17"/>
      <c r="B5" s="17"/>
      <c r="C5" s="122"/>
      <c r="D5" s="123"/>
    </row>
    <row r="6" s="110" customFormat="1" ht="23" customHeight="1" spans="1:4">
      <c r="A6" s="124">
        <v>1</v>
      </c>
      <c r="B6" s="125" t="s">
        <v>8</v>
      </c>
      <c r="C6" s="126">
        <f>汇总表2!C6/10000</f>
        <v>85.7191978602842</v>
      </c>
      <c r="D6" s="127"/>
    </row>
    <row r="7" s="110" customFormat="1" ht="23" customHeight="1" spans="1:4">
      <c r="A7" s="124">
        <v>2</v>
      </c>
      <c r="B7" s="125" t="s">
        <v>9</v>
      </c>
      <c r="C7" s="126">
        <f>汇总表2!C7/10000</f>
        <v>142.721667590838</v>
      </c>
      <c r="D7" s="127"/>
    </row>
    <row r="8" s="110" customFormat="1" ht="23" customHeight="1" spans="1:4">
      <c r="A8" s="124">
        <v>3</v>
      </c>
      <c r="B8" s="125" t="s">
        <v>10</v>
      </c>
      <c r="C8" s="126">
        <f>汇总表2!C8/10000</f>
        <v>4.5</v>
      </c>
      <c r="D8" s="127"/>
    </row>
    <row r="9" s="110" customFormat="1" ht="23" customHeight="1" spans="1:4">
      <c r="A9" s="128"/>
      <c r="B9" s="129"/>
      <c r="C9" s="126"/>
      <c r="D9" s="127"/>
    </row>
    <row r="10" s="110" customFormat="1" ht="23" customHeight="1" spans="1:4">
      <c r="A10" s="128"/>
      <c r="B10" s="129"/>
      <c r="C10" s="126"/>
      <c r="D10" s="127"/>
    </row>
    <row r="11" s="110" customFormat="1" ht="23" customHeight="1" spans="1:4">
      <c r="A11" s="128"/>
      <c r="B11" s="129"/>
      <c r="C11" s="126"/>
      <c r="D11" s="127"/>
    </row>
    <row r="12" s="110" customFormat="1" ht="23" customHeight="1" spans="1:4">
      <c r="A12" s="130" t="s">
        <v>11</v>
      </c>
      <c r="B12" s="125"/>
      <c r="C12" s="126">
        <f>SUM(C6:C11)</f>
        <v>232.940865451122</v>
      </c>
      <c r="D12" s="127"/>
    </row>
    <row r="13" s="110" customFormat="1" ht="17" customHeight="1" spans="1:4">
      <c r="A13" s="25"/>
      <c r="B13" s="118"/>
      <c r="C13" s="26" t="s">
        <v>12</v>
      </c>
      <c r="D13" s="131"/>
    </row>
    <row r="14" s="1" customFormat="1" ht="14" customHeight="1" spans="1:1">
      <c r="A14" s="27" t="s">
        <v>13</v>
      </c>
    </row>
  </sheetData>
  <mergeCells count="7">
    <mergeCell ref="A1:D1"/>
    <mergeCell ref="A2:D2"/>
    <mergeCell ref="A12:B12"/>
    <mergeCell ref="A4:A5"/>
    <mergeCell ref="B4:B5"/>
    <mergeCell ref="C4:C5"/>
    <mergeCell ref="D4:D5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L8" sqref="L8"/>
    </sheetView>
  </sheetViews>
  <sheetFormatPr defaultColWidth="9" defaultRowHeight="13.5" outlineLevelCol="3"/>
  <cols>
    <col min="1" max="1" width="8.75" style="1" customWidth="1"/>
    <col min="2" max="2" width="18.75" style="1" customWidth="1"/>
    <col min="3" max="3" width="16.25" style="1" customWidth="1"/>
    <col min="4" max="4" width="15.125" style="1" customWidth="1"/>
    <col min="5" max="16384" width="9" style="1"/>
  </cols>
  <sheetData>
    <row r="1" s="109" customFormat="1" ht="31.5" customHeight="1" spans="1:4">
      <c r="A1" s="112" t="s">
        <v>0</v>
      </c>
      <c r="B1" s="113"/>
      <c r="C1" s="113"/>
      <c r="D1" s="114"/>
    </row>
    <row r="2" s="110" customFormat="1" ht="23" customHeight="1" spans="1:4">
      <c r="A2" s="115" t="s">
        <v>1</v>
      </c>
      <c r="B2" s="116"/>
      <c r="C2" s="116"/>
      <c r="D2" s="117"/>
    </row>
    <row r="3" s="110" customFormat="1" ht="23" customHeight="1" spans="1:4">
      <c r="A3" s="6" t="s">
        <v>2</v>
      </c>
      <c r="B3" s="118"/>
      <c r="C3" s="118"/>
      <c r="D3" s="119" t="s">
        <v>14</v>
      </c>
    </row>
    <row r="4" s="111" customFormat="1" ht="23" customHeight="1" spans="1:4">
      <c r="A4" s="31" t="s">
        <v>4</v>
      </c>
      <c r="B4" s="31" t="s">
        <v>5</v>
      </c>
      <c r="C4" s="120" t="s">
        <v>6</v>
      </c>
      <c r="D4" s="121" t="s">
        <v>7</v>
      </c>
    </row>
    <row r="5" s="111" customFormat="1" ht="23" customHeight="1" spans="1:4">
      <c r="A5" s="17"/>
      <c r="B5" s="17"/>
      <c r="C5" s="122"/>
      <c r="D5" s="123"/>
    </row>
    <row r="6" s="110" customFormat="1" ht="23" customHeight="1" spans="1:4">
      <c r="A6" s="124">
        <v>1</v>
      </c>
      <c r="B6" s="125" t="s">
        <v>8</v>
      </c>
      <c r="C6" s="126">
        <f>存货!G480</f>
        <v>857191.978602842</v>
      </c>
      <c r="D6" s="127"/>
    </row>
    <row r="7" s="110" customFormat="1" ht="23" customHeight="1" spans="1:4">
      <c r="A7" s="124">
        <v>2</v>
      </c>
      <c r="B7" s="125" t="s">
        <v>9</v>
      </c>
      <c r="C7" s="126">
        <f>工程物资!F1136</f>
        <v>1427216.67590838</v>
      </c>
      <c r="D7" s="127"/>
    </row>
    <row r="8" s="110" customFormat="1" ht="23" customHeight="1" spans="1:4">
      <c r="A8" s="124">
        <v>3</v>
      </c>
      <c r="B8" s="125" t="s">
        <v>10</v>
      </c>
      <c r="C8" s="126">
        <f>固定资产!F8</f>
        <v>45000</v>
      </c>
      <c r="D8" s="127"/>
    </row>
    <row r="9" s="110" customFormat="1" ht="23" customHeight="1" spans="1:4">
      <c r="A9" s="128"/>
      <c r="B9" s="129"/>
      <c r="C9" s="126"/>
      <c r="D9" s="127"/>
    </row>
    <row r="10" s="110" customFormat="1" ht="23" customHeight="1" spans="1:4">
      <c r="A10" s="128"/>
      <c r="B10" s="129"/>
      <c r="C10" s="126"/>
      <c r="D10" s="127"/>
    </row>
    <row r="11" s="110" customFormat="1" ht="23" customHeight="1" spans="1:4">
      <c r="A11" s="128"/>
      <c r="B11" s="129"/>
      <c r="C11" s="126"/>
      <c r="D11" s="127"/>
    </row>
    <row r="12" s="110" customFormat="1" ht="23" customHeight="1" spans="1:4">
      <c r="A12" s="130" t="s">
        <v>11</v>
      </c>
      <c r="B12" s="125"/>
      <c r="C12" s="126">
        <f>SUM(C6:C11)</f>
        <v>2329408.65451122</v>
      </c>
      <c r="D12" s="127"/>
    </row>
    <row r="13" s="110" customFormat="1" ht="17" customHeight="1" spans="1:4">
      <c r="A13" s="25"/>
      <c r="B13" s="118"/>
      <c r="C13" s="26" t="s">
        <v>12</v>
      </c>
      <c r="D13" s="131"/>
    </row>
    <row r="14" s="1" customFormat="1" ht="15" customHeight="1" spans="1:1">
      <c r="A14" s="27" t="s">
        <v>13</v>
      </c>
    </row>
  </sheetData>
  <mergeCells count="7">
    <mergeCell ref="A1:D1"/>
    <mergeCell ref="A2:D2"/>
    <mergeCell ref="A12:B12"/>
    <mergeCell ref="A4:A5"/>
    <mergeCell ref="B4:B5"/>
    <mergeCell ref="C4:C5"/>
    <mergeCell ref="D4:D5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2"/>
  <sheetViews>
    <sheetView topLeftCell="A353" workbookViewId="0">
      <selection activeCell="B495" sqref="B495"/>
    </sheetView>
  </sheetViews>
  <sheetFormatPr defaultColWidth="9" defaultRowHeight="13.5" outlineLevelCol="7"/>
  <cols>
    <col min="1" max="1" width="7.875" style="91" customWidth="1"/>
    <col min="2" max="2" width="46.625" style="93" customWidth="1"/>
    <col min="3" max="3" width="38.875" style="91" customWidth="1"/>
    <col min="4" max="5" width="9" style="91"/>
    <col min="6" max="6" width="15.5" style="91" customWidth="1"/>
    <col min="7" max="7" width="15.25" style="91" customWidth="1"/>
    <col min="8" max="8" width="11.125" style="91" customWidth="1"/>
    <col min="9" max="11" width="12.625" style="91"/>
    <col min="12" max="16384" width="9" style="91"/>
  </cols>
  <sheetData>
    <row r="1" ht="22.5" spans="1:8">
      <c r="A1" s="94" t="s">
        <v>15</v>
      </c>
      <c r="B1" s="95"/>
      <c r="C1" s="94"/>
      <c r="D1" s="94"/>
      <c r="E1" s="94"/>
      <c r="F1" s="94"/>
      <c r="G1" s="94"/>
      <c r="H1" s="94"/>
    </row>
    <row r="2" spans="1:8">
      <c r="A2" s="4" t="s">
        <v>1</v>
      </c>
      <c r="B2" s="5"/>
      <c r="C2" s="4"/>
      <c r="D2" s="4"/>
      <c r="E2" s="4"/>
      <c r="F2" s="4"/>
      <c r="G2" s="4"/>
      <c r="H2" s="4"/>
    </row>
    <row r="3" ht="18" customHeight="1" spans="1:8">
      <c r="A3" s="6" t="s">
        <v>2</v>
      </c>
      <c r="B3" s="96"/>
      <c r="C3" s="97"/>
      <c r="D3" s="97"/>
      <c r="E3" s="97"/>
      <c r="F3" s="97"/>
      <c r="G3" s="97"/>
      <c r="H3" s="9" t="s">
        <v>14</v>
      </c>
    </row>
    <row r="4" spans="1:8">
      <c r="A4" s="10" t="s">
        <v>16</v>
      </c>
      <c r="B4" s="11" t="s">
        <v>17</v>
      </c>
      <c r="C4" s="11" t="s">
        <v>18</v>
      </c>
      <c r="D4" s="11" t="s">
        <v>19</v>
      </c>
      <c r="E4" s="11" t="s">
        <v>20</v>
      </c>
      <c r="F4" s="98" t="s">
        <v>21</v>
      </c>
      <c r="G4" s="12" t="s">
        <v>6</v>
      </c>
      <c r="H4" s="13" t="s">
        <v>7</v>
      </c>
    </row>
    <row r="5" spans="1:8">
      <c r="A5" s="99"/>
      <c r="B5" s="100"/>
      <c r="C5" s="100"/>
      <c r="D5" s="100"/>
      <c r="E5" s="100"/>
      <c r="F5" s="98"/>
      <c r="G5" s="12"/>
      <c r="H5" s="101"/>
    </row>
    <row r="6" s="91" customFormat="1" ht="20" customHeight="1" spans="1:8">
      <c r="A6" s="12">
        <v>1</v>
      </c>
      <c r="B6" s="76" t="s">
        <v>22</v>
      </c>
      <c r="C6" s="72" t="s">
        <v>23</v>
      </c>
      <c r="D6" s="72" t="s">
        <v>24</v>
      </c>
      <c r="E6" s="72">
        <v>0.238</v>
      </c>
      <c r="F6" s="102">
        <v>4943.02</v>
      </c>
      <c r="G6" s="103">
        <v>674.73</v>
      </c>
      <c r="H6" s="12" t="s">
        <v>25</v>
      </c>
    </row>
    <row r="7" s="91" customFormat="1" ht="20" customHeight="1" spans="1:8">
      <c r="A7" s="12">
        <v>2</v>
      </c>
      <c r="B7" s="76" t="s">
        <v>26</v>
      </c>
      <c r="C7" s="72" t="s">
        <v>27</v>
      </c>
      <c r="D7" s="72" t="s">
        <v>28</v>
      </c>
      <c r="E7" s="72">
        <v>2240</v>
      </c>
      <c r="F7" s="102">
        <v>657216</v>
      </c>
      <c r="G7" s="103">
        <v>560</v>
      </c>
      <c r="H7" s="12" t="s">
        <v>25</v>
      </c>
    </row>
    <row r="8" s="91" customFormat="1" ht="20" customHeight="1" spans="1:8">
      <c r="A8" s="12">
        <v>3</v>
      </c>
      <c r="B8" s="76" t="s">
        <v>29</v>
      </c>
      <c r="C8" s="72" t="s">
        <v>30</v>
      </c>
      <c r="D8" s="72" t="s">
        <v>31</v>
      </c>
      <c r="E8" s="72">
        <v>800</v>
      </c>
      <c r="F8" s="102">
        <v>164164.8</v>
      </c>
      <c r="G8" s="103">
        <v>15</v>
      </c>
      <c r="H8" s="12" t="s">
        <v>25</v>
      </c>
    </row>
    <row r="9" s="91" customFormat="1" ht="20" customHeight="1" spans="1:8">
      <c r="A9" s="12">
        <v>4</v>
      </c>
      <c r="B9" s="76" t="s">
        <v>29</v>
      </c>
      <c r="C9" s="72" t="s">
        <v>32</v>
      </c>
      <c r="D9" s="72" t="s">
        <v>31</v>
      </c>
      <c r="E9" s="72">
        <v>23</v>
      </c>
      <c r="F9" s="102">
        <v>6001.21</v>
      </c>
      <c r="G9" s="103">
        <v>1.035</v>
      </c>
      <c r="H9" s="12" t="s">
        <v>25</v>
      </c>
    </row>
    <row r="10" s="91" customFormat="1" ht="20" customHeight="1" spans="1:8">
      <c r="A10" s="12">
        <v>5</v>
      </c>
      <c r="B10" s="76" t="s">
        <v>29</v>
      </c>
      <c r="C10" s="72" t="s">
        <v>33</v>
      </c>
      <c r="D10" s="72" t="s">
        <v>31</v>
      </c>
      <c r="E10" s="72">
        <v>6</v>
      </c>
      <c r="F10" s="102">
        <v>3248.1</v>
      </c>
      <c r="G10" s="103">
        <v>0.36</v>
      </c>
      <c r="H10" s="12" t="s">
        <v>25</v>
      </c>
    </row>
    <row r="11" s="91" customFormat="1" ht="20" customHeight="1" spans="1:8">
      <c r="A11" s="12">
        <v>6</v>
      </c>
      <c r="B11" s="76" t="s">
        <v>34</v>
      </c>
      <c r="C11" s="72" t="s">
        <v>35</v>
      </c>
      <c r="D11" s="72" t="s">
        <v>36</v>
      </c>
      <c r="E11" s="72">
        <v>3</v>
      </c>
      <c r="F11" s="102">
        <v>276.92</v>
      </c>
      <c r="G11" s="103">
        <v>3</v>
      </c>
      <c r="H11" s="12" t="s">
        <v>37</v>
      </c>
    </row>
    <row r="12" s="91" customFormat="1" ht="20" customHeight="1" spans="1:8">
      <c r="A12" s="12">
        <v>7</v>
      </c>
      <c r="B12" s="76" t="s">
        <v>34</v>
      </c>
      <c r="C12" s="72"/>
      <c r="D12" s="72" t="s">
        <v>36</v>
      </c>
      <c r="E12" s="72">
        <v>36</v>
      </c>
      <c r="F12" s="102">
        <v>5692.29</v>
      </c>
      <c r="G12" s="103">
        <v>36</v>
      </c>
      <c r="H12" s="12" t="s">
        <v>37</v>
      </c>
    </row>
    <row r="13" s="91" customFormat="1" ht="20" customHeight="1" spans="1:8">
      <c r="A13" s="12">
        <v>8</v>
      </c>
      <c r="B13" s="76" t="s">
        <v>34</v>
      </c>
      <c r="C13" s="72" t="s">
        <v>38</v>
      </c>
      <c r="D13" s="72" t="s">
        <v>36</v>
      </c>
      <c r="E13" s="72">
        <v>80</v>
      </c>
      <c r="F13" s="102">
        <v>8205.13</v>
      </c>
      <c r="G13" s="103">
        <v>80</v>
      </c>
      <c r="H13" s="12" t="s">
        <v>37</v>
      </c>
    </row>
    <row r="14" s="91" customFormat="1" ht="20" customHeight="1" spans="1:8">
      <c r="A14" s="12">
        <v>9</v>
      </c>
      <c r="B14" s="76" t="s">
        <v>39</v>
      </c>
      <c r="C14" s="72" t="s">
        <v>40</v>
      </c>
      <c r="D14" s="72" t="s">
        <v>41</v>
      </c>
      <c r="E14" s="72">
        <v>28</v>
      </c>
      <c r="F14" s="102">
        <v>6600</v>
      </c>
      <c r="G14" s="103">
        <v>99</v>
      </c>
      <c r="H14" s="12" t="s">
        <v>37</v>
      </c>
    </row>
    <row r="15" s="91" customFormat="1" ht="20" customHeight="1" spans="1:8">
      <c r="A15" s="12">
        <v>10</v>
      </c>
      <c r="B15" s="76" t="s">
        <v>42</v>
      </c>
      <c r="C15" s="72"/>
      <c r="D15" s="72" t="s">
        <v>43</v>
      </c>
      <c r="E15" s="72">
        <v>17</v>
      </c>
      <c r="F15" s="102">
        <v>11900</v>
      </c>
      <c r="G15" s="103">
        <v>382.5</v>
      </c>
      <c r="H15" s="12" t="s">
        <v>37</v>
      </c>
    </row>
    <row r="16" s="91" customFormat="1" ht="20" customHeight="1" spans="1:8">
      <c r="A16" s="12">
        <v>11</v>
      </c>
      <c r="B16" s="76" t="s">
        <v>44</v>
      </c>
      <c r="C16" s="72" t="s">
        <v>45</v>
      </c>
      <c r="D16" s="72" t="s">
        <v>36</v>
      </c>
      <c r="E16" s="72">
        <v>2</v>
      </c>
      <c r="F16" s="102">
        <v>2520</v>
      </c>
      <c r="G16" s="103">
        <v>30</v>
      </c>
      <c r="H16" s="12" t="s">
        <v>37</v>
      </c>
    </row>
    <row r="17" s="91" customFormat="1" ht="20" customHeight="1" spans="1:8">
      <c r="A17" s="12">
        <v>12</v>
      </c>
      <c r="B17" s="76" t="s">
        <v>44</v>
      </c>
      <c r="C17" s="72" t="s">
        <v>46</v>
      </c>
      <c r="D17" s="72" t="s">
        <v>36</v>
      </c>
      <c r="E17" s="72">
        <v>1</v>
      </c>
      <c r="F17" s="102">
        <v>420</v>
      </c>
      <c r="G17" s="103">
        <v>15</v>
      </c>
      <c r="H17" s="12" t="s">
        <v>37</v>
      </c>
    </row>
    <row r="18" s="91" customFormat="1" ht="20" customHeight="1" spans="1:8">
      <c r="A18" s="12">
        <v>13</v>
      </c>
      <c r="B18" s="76" t="s">
        <v>47</v>
      </c>
      <c r="C18" s="72" t="s">
        <v>48</v>
      </c>
      <c r="D18" s="72" t="s">
        <v>41</v>
      </c>
      <c r="E18" s="72">
        <v>130</v>
      </c>
      <c r="F18" s="102">
        <v>5057</v>
      </c>
      <c r="G18" s="103">
        <v>92.1375</v>
      </c>
      <c r="H18" s="12" t="s">
        <v>37</v>
      </c>
    </row>
    <row r="19" s="91" customFormat="1" ht="20" customHeight="1" spans="1:8">
      <c r="A19" s="12">
        <v>14</v>
      </c>
      <c r="B19" s="76" t="s">
        <v>49</v>
      </c>
      <c r="C19" s="72" t="s">
        <v>50</v>
      </c>
      <c r="D19" s="72" t="s">
        <v>51</v>
      </c>
      <c r="E19" s="72">
        <v>30</v>
      </c>
      <c r="F19" s="102">
        <v>570</v>
      </c>
      <c r="G19" s="103">
        <v>22.5</v>
      </c>
      <c r="H19" s="12" t="s">
        <v>37</v>
      </c>
    </row>
    <row r="20" s="91" customFormat="1" ht="20" customHeight="1" spans="1:8">
      <c r="A20" s="12">
        <v>15</v>
      </c>
      <c r="B20" s="76" t="s">
        <v>49</v>
      </c>
      <c r="C20" s="72" t="s">
        <v>52</v>
      </c>
      <c r="D20" s="72" t="s">
        <v>51</v>
      </c>
      <c r="E20" s="72">
        <v>456</v>
      </c>
      <c r="F20" s="102">
        <v>8664</v>
      </c>
      <c r="G20" s="103">
        <v>228</v>
      </c>
      <c r="H20" s="12" t="s">
        <v>37</v>
      </c>
    </row>
    <row r="21" s="91" customFormat="1" ht="20" customHeight="1" spans="1:8">
      <c r="A21" s="12">
        <v>16</v>
      </c>
      <c r="B21" s="76" t="s">
        <v>49</v>
      </c>
      <c r="C21" s="72" t="s">
        <v>53</v>
      </c>
      <c r="D21" s="72" t="s">
        <v>51</v>
      </c>
      <c r="E21" s="72">
        <v>66</v>
      </c>
      <c r="F21" s="102">
        <v>3564</v>
      </c>
      <c r="G21" s="103">
        <v>24.75</v>
      </c>
      <c r="H21" s="12" t="s">
        <v>37</v>
      </c>
    </row>
    <row r="22" s="91" customFormat="1" ht="20" customHeight="1" spans="1:8">
      <c r="A22" s="12">
        <v>17</v>
      </c>
      <c r="B22" s="76" t="s">
        <v>49</v>
      </c>
      <c r="C22" s="72" t="s">
        <v>54</v>
      </c>
      <c r="D22" s="72" t="s">
        <v>51</v>
      </c>
      <c r="E22" s="72">
        <v>20</v>
      </c>
      <c r="F22" s="102">
        <v>640</v>
      </c>
      <c r="G22" s="103">
        <v>10</v>
      </c>
      <c r="H22" s="12" t="s">
        <v>37</v>
      </c>
    </row>
    <row r="23" s="91" customFormat="1" ht="20" customHeight="1" spans="1:8">
      <c r="A23" s="12">
        <v>18</v>
      </c>
      <c r="B23" s="76" t="s">
        <v>49</v>
      </c>
      <c r="C23" s="72" t="s">
        <v>55</v>
      </c>
      <c r="D23" s="72" t="s">
        <v>51</v>
      </c>
      <c r="E23" s="72">
        <v>1580</v>
      </c>
      <c r="F23" s="102">
        <v>30020</v>
      </c>
      <c r="G23" s="103">
        <v>2370</v>
      </c>
      <c r="H23" s="12" t="s">
        <v>37</v>
      </c>
    </row>
    <row r="24" s="91" customFormat="1" ht="20" customHeight="1" spans="1:8">
      <c r="A24" s="12">
        <v>19</v>
      </c>
      <c r="B24" s="76" t="s">
        <v>56</v>
      </c>
      <c r="C24" s="72" t="s">
        <v>57</v>
      </c>
      <c r="D24" s="72" t="s">
        <v>28</v>
      </c>
      <c r="E24" s="72">
        <v>758</v>
      </c>
      <c r="F24" s="102">
        <v>3896.4</v>
      </c>
      <c r="G24" s="103">
        <v>227.4</v>
      </c>
      <c r="H24" s="12" t="s">
        <v>37</v>
      </c>
    </row>
    <row r="25" s="91" customFormat="1" ht="20" customHeight="1" spans="1:8">
      <c r="A25" s="12">
        <v>20</v>
      </c>
      <c r="B25" s="76" t="s">
        <v>56</v>
      </c>
      <c r="C25" s="72" t="s">
        <v>58</v>
      </c>
      <c r="D25" s="72" t="s">
        <v>28</v>
      </c>
      <c r="E25" s="72">
        <v>654</v>
      </c>
      <c r="F25" s="102">
        <v>1855.39</v>
      </c>
      <c r="G25" s="103">
        <v>163.5</v>
      </c>
      <c r="H25" s="12" t="s">
        <v>37</v>
      </c>
    </row>
    <row r="26" s="91" customFormat="1" ht="20" customHeight="1" spans="1:8">
      <c r="A26" s="12">
        <v>21</v>
      </c>
      <c r="B26" s="76" t="s">
        <v>59</v>
      </c>
      <c r="C26" s="72" t="s">
        <v>60</v>
      </c>
      <c r="D26" s="72" t="s">
        <v>41</v>
      </c>
      <c r="E26" s="72">
        <v>5200</v>
      </c>
      <c r="F26" s="102">
        <v>2808</v>
      </c>
      <c r="G26" s="103">
        <v>631.8</v>
      </c>
      <c r="H26" s="12" t="s">
        <v>37</v>
      </c>
    </row>
    <row r="27" s="91" customFormat="1" ht="20" customHeight="1" spans="1:8">
      <c r="A27" s="12">
        <v>22</v>
      </c>
      <c r="B27" s="76" t="s">
        <v>49</v>
      </c>
      <c r="C27" s="72" t="s">
        <v>61</v>
      </c>
      <c r="D27" s="72" t="s">
        <v>51</v>
      </c>
      <c r="E27" s="72">
        <v>144</v>
      </c>
      <c r="F27" s="102">
        <v>1987.2</v>
      </c>
      <c r="G27" s="103">
        <v>54</v>
      </c>
      <c r="H27" s="12" t="s">
        <v>37</v>
      </c>
    </row>
    <row r="28" s="91" customFormat="1" ht="20" customHeight="1" spans="1:8">
      <c r="A28" s="12">
        <v>23</v>
      </c>
      <c r="B28" s="76" t="s">
        <v>49</v>
      </c>
      <c r="C28" s="72" t="s">
        <v>62</v>
      </c>
      <c r="D28" s="72" t="s">
        <v>51</v>
      </c>
      <c r="E28" s="72">
        <v>104</v>
      </c>
      <c r="F28" s="102">
        <v>780</v>
      </c>
      <c r="G28" s="103">
        <v>26</v>
      </c>
      <c r="H28" s="12" t="s">
        <v>37</v>
      </c>
    </row>
    <row r="29" s="91" customFormat="1" ht="20" customHeight="1" spans="1:8">
      <c r="A29" s="12">
        <v>24</v>
      </c>
      <c r="B29" s="76" t="s">
        <v>49</v>
      </c>
      <c r="C29" s="72" t="s">
        <v>63</v>
      </c>
      <c r="D29" s="72" t="s">
        <v>51</v>
      </c>
      <c r="E29" s="72">
        <v>1</v>
      </c>
      <c r="F29" s="102">
        <v>14.5</v>
      </c>
      <c r="G29" s="103">
        <v>0.499999999999999</v>
      </c>
      <c r="H29" s="12" t="s">
        <v>37</v>
      </c>
    </row>
    <row r="30" s="91" customFormat="1" ht="20" customHeight="1" spans="1:8">
      <c r="A30" s="12">
        <v>25</v>
      </c>
      <c r="B30" s="76" t="s">
        <v>64</v>
      </c>
      <c r="C30" s="72" t="s">
        <v>65</v>
      </c>
      <c r="D30" s="72" t="s">
        <v>36</v>
      </c>
      <c r="E30" s="72">
        <v>6</v>
      </c>
      <c r="F30" s="102">
        <v>5819.99</v>
      </c>
      <c r="G30" s="103">
        <v>900</v>
      </c>
      <c r="H30" s="12" t="s">
        <v>37</v>
      </c>
    </row>
    <row r="31" s="91" customFormat="1" ht="20" customHeight="1" spans="1:8">
      <c r="A31" s="12">
        <v>26</v>
      </c>
      <c r="B31" s="76" t="s">
        <v>64</v>
      </c>
      <c r="C31" s="72" t="s">
        <v>65</v>
      </c>
      <c r="D31" s="72" t="s">
        <v>36</v>
      </c>
      <c r="E31" s="72">
        <v>5</v>
      </c>
      <c r="F31" s="102">
        <v>8450</v>
      </c>
      <c r="G31" s="103">
        <v>750</v>
      </c>
      <c r="H31" s="12" t="s">
        <v>37</v>
      </c>
    </row>
    <row r="32" s="91" customFormat="1" ht="20" customHeight="1" spans="1:8">
      <c r="A32" s="12">
        <v>27</v>
      </c>
      <c r="B32" s="76" t="s">
        <v>49</v>
      </c>
      <c r="C32" s="72" t="s">
        <v>66</v>
      </c>
      <c r="D32" s="72" t="s">
        <v>51</v>
      </c>
      <c r="E32" s="72">
        <v>86</v>
      </c>
      <c r="F32" s="102">
        <v>4102.2</v>
      </c>
      <c r="G32" s="103">
        <v>43</v>
      </c>
      <c r="H32" s="12" t="s">
        <v>37</v>
      </c>
    </row>
    <row r="33" s="91" customFormat="1" ht="20" customHeight="1" spans="1:8">
      <c r="A33" s="12">
        <v>28</v>
      </c>
      <c r="B33" s="76" t="s">
        <v>44</v>
      </c>
      <c r="C33" s="72" t="s">
        <v>67</v>
      </c>
      <c r="D33" s="72" t="s">
        <v>36</v>
      </c>
      <c r="E33" s="72">
        <v>207</v>
      </c>
      <c r="F33" s="102">
        <v>10824.03</v>
      </c>
      <c r="G33" s="103">
        <v>1863</v>
      </c>
      <c r="H33" s="12" t="s">
        <v>37</v>
      </c>
    </row>
    <row r="34" s="91" customFormat="1" ht="20" customHeight="1" spans="1:8">
      <c r="A34" s="12">
        <v>29</v>
      </c>
      <c r="B34" s="76" t="s">
        <v>44</v>
      </c>
      <c r="C34" s="72" t="s">
        <v>68</v>
      </c>
      <c r="D34" s="72" t="s">
        <v>36</v>
      </c>
      <c r="E34" s="72">
        <v>164</v>
      </c>
      <c r="F34" s="102">
        <v>6476.07</v>
      </c>
      <c r="G34" s="103">
        <v>1230</v>
      </c>
      <c r="H34" s="12" t="s">
        <v>37</v>
      </c>
    </row>
    <row r="35" s="91" customFormat="1" ht="20" customHeight="1" spans="1:8">
      <c r="A35" s="12">
        <v>30</v>
      </c>
      <c r="B35" s="76" t="s">
        <v>44</v>
      </c>
      <c r="C35" s="72" t="s">
        <v>69</v>
      </c>
      <c r="D35" s="72" t="s">
        <v>36</v>
      </c>
      <c r="E35" s="72">
        <v>138</v>
      </c>
      <c r="F35" s="102">
        <v>3450</v>
      </c>
      <c r="G35" s="103">
        <v>310.5</v>
      </c>
      <c r="H35" s="12" t="s">
        <v>37</v>
      </c>
    </row>
    <row r="36" s="91" customFormat="1" ht="20" customHeight="1" spans="1:8">
      <c r="A36" s="12">
        <v>31</v>
      </c>
      <c r="B36" s="76" t="s">
        <v>44</v>
      </c>
      <c r="C36" s="72" t="s">
        <v>70</v>
      </c>
      <c r="D36" s="72" t="s">
        <v>36</v>
      </c>
      <c r="E36" s="72">
        <v>220</v>
      </c>
      <c r="F36" s="102">
        <v>11404.88</v>
      </c>
      <c r="G36" s="103">
        <v>1650</v>
      </c>
      <c r="H36" s="12" t="s">
        <v>37</v>
      </c>
    </row>
    <row r="37" s="91" customFormat="1" ht="20" customHeight="1" spans="1:8">
      <c r="A37" s="12">
        <v>32</v>
      </c>
      <c r="B37" s="76" t="s">
        <v>71</v>
      </c>
      <c r="C37" s="72"/>
      <c r="D37" s="72" t="s">
        <v>43</v>
      </c>
      <c r="E37" s="72">
        <v>30</v>
      </c>
      <c r="F37" s="102">
        <v>3240</v>
      </c>
      <c r="G37" s="103">
        <v>157.5</v>
      </c>
      <c r="H37" s="12" t="s">
        <v>37</v>
      </c>
    </row>
    <row r="38" s="91" customFormat="1" ht="20" customHeight="1" spans="1:8">
      <c r="A38" s="12">
        <v>33</v>
      </c>
      <c r="B38" s="76" t="s">
        <v>72</v>
      </c>
      <c r="C38" s="72" t="s">
        <v>73</v>
      </c>
      <c r="D38" s="72" t="s">
        <v>74</v>
      </c>
      <c r="E38" s="72">
        <v>190</v>
      </c>
      <c r="F38" s="102">
        <v>5700</v>
      </c>
      <c r="G38" s="103">
        <v>2850</v>
      </c>
      <c r="H38" s="12" t="s">
        <v>37</v>
      </c>
    </row>
    <row r="39" s="91" customFormat="1" ht="20" customHeight="1" spans="1:8">
      <c r="A39" s="12">
        <v>34</v>
      </c>
      <c r="B39" s="76" t="s">
        <v>75</v>
      </c>
      <c r="C39" s="72" t="s">
        <v>76</v>
      </c>
      <c r="D39" s="72" t="s">
        <v>77</v>
      </c>
      <c r="E39" s="72">
        <v>3165</v>
      </c>
      <c r="F39" s="102">
        <v>4054.68</v>
      </c>
      <c r="G39" s="103">
        <v>237.375</v>
      </c>
      <c r="H39" s="12" t="s">
        <v>37</v>
      </c>
    </row>
    <row r="40" s="91" customFormat="1" ht="20" customHeight="1" spans="1:8">
      <c r="A40" s="12">
        <v>35</v>
      </c>
      <c r="B40" s="76" t="s">
        <v>78</v>
      </c>
      <c r="C40" s="72"/>
      <c r="D40" s="72" t="s">
        <v>74</v>
      </c>
      <c r="E40" s="72">
        <v>1.7</v>
      </c>
      <c r="F40" s="102">
        <v>1582.75</v>
      </c>
      <c r="G40" s="103">
        <v>5.1</v>
      </c>
      <c r="H40" s="12" t="s">
        <v>37</v>
      </c>
    </row>
    <row r="41" s="91" customFormat="1" ht="20" customHeight="1" spans="1:8">
      <c r="A41" s="12">
        <v>36</v>
      </c>
      <c r="B41" s="76" t="s">
        <v>79</v>
      </c>
      <c r="C41" s="72" t="s">
        <v>80</v>
      </c>
      <c r="D41" s="72" t="s">
        <v>81</v>
      </c>
      <c r="E41" s="72">
        <v>93.4</v>
      </c>
      <c r="F41" s="102">
        <v>41123.03</v>
      </c>
      <c r="G41" s="103">
        <v>70.05</v>
      </c>
      <c r="H41" s="12" t="s">
        <v>37</v>
      </c>
    </row>
    <row r="42" s="91" customFormat="1" ht="20" customHeight="1" spans="1:8">
      <c r="A42" s="12">
        <v>37</v>
      </c>
      <c r="B42" s="76" t="s">
        <v>82</v>
      </c>
      <c r="C42" s="72"/>
      <c r="D42" s="72" t="s">
        <v>81</v>
      </c>
      <c r="E42" s="72">
        <v>4948</v>
      </c>
      <c r="F42" s="102">
        <v>27999</v>
      </c>
      <c r="G42" s="103">
        <v>742.2</v>
      </c>
      <c r="H42" s="12" t="s">
        <v>37</v>
      </c>
    </row>
    <row r="43" s="91" customFormat="1" ht="20" customHeight="1" spans="1:8">
      <c r="A43" s="12">
        <v>38</v>
      </c>
      <c r="B43" s="76" t="s">
        <v>82</v>
      </c>
      <c r="C43" s="72" t="s">
        <v>83</v>
      </c>
      <c r="D43" s="72" t="s">
        <v>81</v>
      </c>
      <c r="E43" s="72">
        <v>1901</v>
      </c>
      <c r="F43" s="102">
        <v>7490.4</v>
      </c>
      <c r="G43" s="103">
        <v>285.15</v>
      </c>
      <c r="H43" s="12" t="s">
        <v>37</v>
      </c>
    </row>
    <row r="44" s="91" customFormat="1" ht="20" customHeight="1" spans="1:8">
      <c r="A44" s="12">
        <v>39</v>
      </c>
      <c r="B44" s="76" t="s">
        <v>82</v>
      </c>
      <c r="C44" s="72"/>
      <c r="D44" s="72" t="s">
        <v>81</v>
      </c>
      <c r="E44" s="72">
        <v>769</v>
      </c>
      <c r="F44" s="102">
        <v>1414.33</v>
      </c>
      <c r="G44" s="103">
        <v>115.35</v>
      </c>
      <c r="H44" s="12" t="s">
        <v>37</v>
      </c>
    </row>
    <row r="45" s="91" customFormat="1" ht="20" customHeight="1" spans="1:8">
      <c r="A45" s="12">
        <v>40</v>
      </c>
      <c r="B45" s="76" t="s">
        <v>84</v>
      </c>
      <c r="C45" s="72" t="s">
        <v>85</v>
      </c>
      <c r="D45" s="72" t="s">
        <v>51</v>
      </c>
      <c r="E45" s="72">
        <v>50</v>
      </c>
      <c r="F45" s="102">
        <v>4235</v>
      </c>
      <c r="G45" s="103">
        <v>375</v>
      </c>
      <c r="H45" s="12" t="s">
        <v>37</v>
      </c>
    </row>
    <row r="46" s="91" customFormat="1" ht="20" customHeight="1" spans="1:8">
      <c r="A46" s="12">
        <v>41</v>
      </c>
      <c r="B46" s="76" t="s">
        <v>86</v>
      </c>
      <c r="C46" s="72"/>
      <c r="D46" s="72" t="s">
        <v>28</v>
      </c>
      <c r="E46" s="72">
        <v>5</v>
      </c>
      <c r="F46" s="102">
        <v>1978.55</v>
      </c>
      <c r="G46" s="103">
        <v>10</v>
      </c>
      <c r="H46" s="12" t="s">
        <v>87</v>
      </c>
    </row>
    <row r="47" s="91" customFormat="1" ht="20" customHeight="1" spans="1:8">
      <c r="A47" s="12">
        <v>42</v>
      </c>
      <c r="B47" s="76" t="s">
        <v>88</v>
      </c>
      <c r="C47" s="72"/>
      <c r="D47" s="72" t="s">
        <v>36</v>
      </c>
      <c r="E47" s="72">
        <v>342</v>
      </c>
      <c r="F47" s="102">
        <v>1778.4</v>
      </c>
      <c r="G47" s="103">
        <v>266.76</v>
      </c>
      <c r="H47" s="12" t="s">
        <v>87</v>
      </c>
    </row>
    <row r="48" s="91" customFormat="1" ht="20" customHeight="1" spans="1:8">
      <c r="A48" s="12">
        <v>43</v>
      </c>
      <c r="B48" s="76" t="s">
        <v>89</v>
      </c>
      <c r="C48" s="72"/>
      <c r="D48" s="72" t="s">
        <v>36</v>
      </c>
      <c r="E48" s="72">
        <v>135</v>
      </c>
      <c r="F48" s="102">
        <v>7208.73</v>
      </c>
      <c r="G48" s="103">
        <v>101.25</v>
      </c>
      <c r="H48" s="12" t="s">
        <v>87</v>
      </c>
    </row>
    <row r="49" s="91" customFormat="1" ht="20" customHeight="1" spans="1:8">
      <c r="A49" s="12">
        <v>44</v>
      </c>
      <c r="B49" s="76" t="s">
        <v>90</v>
      </c>
      <c r="C49" s="72"/>
      <c r="D49" s="72" t="s">
        <v>24</v>
      </c>
      <c r="E49" s="72">
        <v>1.021</v>
      </c>
      <c r="F49" s="102">
        <v>143987.2</v>
      </c>
      <c r="G49" s="103">
        <v>29772.36</v>
      </c>
      <c r="H49" s="12" t="s">
        <v>87</v>
      </c>
    </row>
    <row r="50" s="91" customFormat="1" ht="20" customHeight="1" spans="1:8">
      <c r="A50" s="12">
        <v>45</v>
      </c>
      <c r="B50" s="76" t="s">
        <v>91</v>
      </c>
      <c r="C50" s="72"/>
      <c r="D50" s="72" t="s">
        <v>36</v>
      </c>
      <c r="E50" s="72">
        <v>89</v>
      </c>
      <c r="F50" s="102">
        <v>127871.28</v>
      </c>
      <c r="G50" s="103">
        <v>16.6875</v>
      </c>
      <c r="H50" s="12" t="s">
        <v>87</v>
      </c>
    </row>
    <row r="51" s="91" customFormat="1" ht="20" customHeight="1" spans="1:8">
      <c r="A51" s="12">
        <v>46</v>
      </c>
      <c r="B51" s="76" t="s">
        <v>92</v>
      </c>
      <c r="C51" s="72"/>
      <c r="D51" s="72" t="s">
        <v>41</v>
      </c>
      <c r="E51" s="72">
        <v>14150</v>
      </c>
      <c r="F51" s="102">
        <v>68935.89</v>
      </c>
      <c r="G51" s="103">
        <v>17192.25</v>
      </c>
      <c r="H51" s="12" t="s">
        <v>87</v>
      </c>
    </row>
    <row r="52" s="91" customFormat="1" ht="20" customHeight="1" spans="1:8">
      <c r="A52" s="12">
        <v>47</v>
      </c>
      <c r="B52" s="76" t="s">
        <v>93</v>
      </c>
      <c r="C52" s="72" t="s">
        <v>94</v>
      </c>
      <c r="D52" s="72" t="s">
        <v>36</v>
      </c>
      <c r="E52" s="72">
        <v>394</v>
      </c>
      <c r="F52" s="102">
        <v>18521.94</v>
      </c>
      <c r="G52" s="103">
        <v>591</v>
      </c>
      <c r="H52" s="12" t="s">
        <v>87</v>
      </c>
    </row>
    <row r="53" s="91" customFormat="1" ht="20" customHeight="1" spans="1:8">
      <c r="A53" s="12">
        <v>48</v>
      </c>
      <c r="B53" s="76" t="s">
        <v>95</v>
      </c>
      <c r="C53" s="72"/>
      <c r="D53" s="72" t="s">
        <v>36</v>
      </c>
      <c r="E53" s="72">
        <v>97</v>
      </c>
      <c r="F53" s="102">
        <v>244075.28</v>
      </c>
      <c r="G53" s="103">
        <v>145.5</v>
      </c>
      <c r="H53" s="12" t="s">
        <v>87</v>
      </c>
    </row>
    <row r="54" s="91" customFormat="1" ht="20" customHeight="1" spans="1:8">
      <c r="A54" s="12">
        <v>49</v>
      </c>
      <c r="B54" s="76" t="s">
        <v>93</v>
      </c>
      <c r="C54" s="72" t="s">
        <v>96</v>
      </c>
      <c r="D54" s="72" t="s">
        <v>36</v>
      </c>
      <c r="E54" s="72">
        <v>408</v>
      </c>
      <c r="F54" s="102">
        <v>26174.02</v>
      </c>
      <c r="G54" s="103">
        <v>306</v>
      </c>
      <c r="H54" s="12" t="s">
        <v>87</v>
      </c>
    </row>
    <row r="55" s="91" customFormat="1" ht="20" customHeight="1" spans="1:8">
      <c r="A55" s="12">
        <v>50</v>
      </c>
      <c r="B55" s="76" t="s">
        <v>93</v>
      </c>
      <c r="C55" s="72" t="s">
        <v>97</v>
      </c>
      <c r="D55" s="72" t="s">
        <v>36</v>
      </c>
      <c r="E55" s="72">
        <v>28</v>
      </c>
      <c r="F55" s="102">
        <v>515.78</v>
      </c>
      <c r="G55" s="103">
        <v>42</v>
      </c>
      <c r="H55" s="12" t="s">
        <v>87</v>
      </c>
    </row>
    <row r="56" s="91" customFormat="1" ht="20" customHeight="1" spans="1:8">
      <c r="A56" s="12">
        <v>51</v>
      </c>
      <c r="B56" s="76" t="s">
        <v>93</v>
      </c>
      <c r="C56" s="72" t="s">
        <v>98</v>
      </c>
      <c r="D56" s="72" t="s">
        <v>36</v>
      </c>
      <c r="E56" s="72">
        <v>281</v>
      </c>
      <c r="F56" s="102">
        <v>13209.81</v>
      </c>
      <c r="G56" s="103">
        <v>421.5</v>
      </c>
      <c r="H56" s="12" t="s">
        <v>87</v>
      </c>
    </row>
    <row r="57" s="91" customFormat="1" ht="20" customHeight="1" spans="1:8">
      <c r="A57" s="12">
        <v>52</v>
      </c>
      <c r="B57" s="76" t="s">
        <v>99</v>
      </c>
      <c r="C57" s="72"/>
      <c r="D57" s="72" t="s">
        <v>81</v>
      </c>
      <c r="E57" s="72">
        <v>1904</v>
      </c>
      <c r="F57" s="102">
        <v>3808</v>
      </c>
      <c r="G57" s="103">
        <v>142.8</v>
      </c>
      <c r="H57" s="12" t="s">
        <v>87</v>
      </c>
    </row>
    <row r="58" s="91" customFormat="1" ht="20" customHeight="1" spans="1:8">
      <c r="A58" s="12">
        <v>53</v>
      </c>
      <c r="B58" s="76" t="s">
        <v>100</v>
      </c>
      <c r="C58" s="72"/>
      <c r="D58" s="72" t="s">
        <v>81</v>
      </c>
      <c r="E58" s="72">
        <v>4</v>
      </c>
      <c r="F58" s="102">
        <v>3890.32</v>
      </c>
      <c r="G58" s="103">
        <v>60</v>
      </c>
      <c r="H58" s="12" t="s">
        <v>87</v>
      </c>
    </row>
    <row r="59" s="91" customFormat="1" ht="20" customHeight="1" spans="1:8">
      <c r="A59" s="12">
        <v>54</v>
      </c>
      <c r="B59" s="76" t="s">
        <v>101</v>
      </c>
      <c r="C59" s="72" t="s">
        <v>102</v>
      </c>
      <c r="D59" s="72" t="s">
        <v>81</v>
      </c>
      <c r="E59" s="72">
        <v>3</v>
      </c>
      <c r="F59" s="102">
        <v>4179.48</v>
      </c>
      <c r="G59" s="103">
        <v>6</v>
      </c>
      <c r="H59" s="12" t="s">
        <v>87</v>
      </c>
    </row>
    <row r="60" s="91" customFormat="1" ht="20" customHeight="1" spans="1:8">
      <c r="A60" s="12">
        <v>55</v>
      </c>
      <c r="B60" s="76" t="s">
        <v>103</v>
      </c>
      <c r="C60" s="72"/>
      <c r="D60" s="72" t="s">
        <v>81</v>
      </c>
      <c r="E60" s="72">
        <v>31</v>
      </c>
      <c r="F60" s="102">
        <v>132.68</v>
      </c>
      <c r="G60" s="103">
        <v>11.625</v>
      </c>
      <c r="H60" s="12" t="s">
        <v>87</v>
      </c>
    </row>
    <row r="61" s="91" customFormat="1" ht="20" customHeight="1" spans="1:8">
      <c r="A61" s="12">
        <v>56</v>
      </c>
      <c r="B61" s="76" t="s">
        <v>104</v>
      </c>
      <c r="C61" s="72"/>
      <c r="D61" s="72" t="s">
        <v>81</v>
      </c>
      <c r="E61" s="72">
        <v>1</v>
      </c>
      <c r="F61" s="102">
        <v>1538.46</v>
      </c>
      <c r="G61" s="103">
        <v>5</v>
      </c>
      <c r="H61" s="12" t="s">
        <v>87</v>
      </c>
    </row>
    <row r="62" s="91" customFormat="1" ht="20" customHeight="1" spans="1:8">
      <c r="A62" s="12">
        <v>57</v>
      </c>
      <c r="B62" s="76" t="s">
        <v>105</v>
      </c>
      <c r="C62" s="72"/>
      <c r="D62" s="72" t="s">
        <v>43</v>
      </c>
      <c r="E62" s="72">
        <v>2</v>
      </c>
      <c r="F62" s="102">
        <v>16239.32</v>
      </c>
      <c r="G62" s="103">
        <v>4</v>
      </c>
      <c r="H62" s="12" t="s">
        <v>87</v>
      </c>
    </row>
    <row r="63" s="91" customFormat="1" ht="20" customHeight="1" spans="1:8">
      <c r="A63" s="12">
        <v>58</v>
      </c>
      <c r="B63" s="76" t="s">
        <v>106</v>
      </c>
      <c r="C63" s="72"/>
      <c r="D63" s="72" t="s">
        <v>28</v>
      </c>
      <c r="E63" s="72">
        <v>2</v>
      </c>
      <c r="F63" s="102">
        <v>22000</v>
      </c>
      <c r="G63" s="103">
        <v>75</v>
      </c>
      <c r="H63" s="12" t="s">
        <v>87</v>
      </c>
    </row>
    <row r="64" s="91" customFormat="1" ht="20" customHeight="1" spans="1:8">
      <c r="A64" s="12">
        <v>59</v>
      </c>
      <c r="B64" s="76" t="s">
        <v>107</v>
      </c>
      <c r="C64" s="72"/>
      <c r="D64" s="72" t="s">
        <v>28</v>
      </c>
      <c r="E64" s="72">
        <v>7</v>
      </c>
      <c r="F64" s="102">
        <v>77000</v>
      </c>
      <c r="G64" s="103">
        <v>262.5</v>
      </c>
      <c r="H64" s="12" t="s">
        <v>87</v>
      </c>
    </row>
    <row r="65" s="91" customFormat="1" ht="20" customHeight="1" spans="1:8">
      <c r="A65" s="12">
        <v>60</v>
      </c>
      <c r="B65" s="76" t="s">
        <v>108</v>
      </c>
      <c r="C65" s="72"/>
      <c r="D65" s="72" t="s">
        <v>28</v>
      </c>
      <c r="E65" s="72">
        <v>3</v>
      </c>
      <c r="F65" s="102">
        <v>38769.24</v>
      </c>
      <c r="G65" s="103">
        <v>6</v>
      </c>
      <c r="H65" s="12" t="s">
        <v>87</v>
      </c>
    </row>
    <row r="66" s="91" customFormat="1" ht="20" customHeight="1" spans="1:8">
      <c r="A66" s="12">
        <v>61</v>
      </c>
      <c r="B66" s="76" t="s">
        <v>109</v>
      </c>
      <c r="C66" s="72"/>
      <c r="D66" s="72" t="s">
        <v>81</v>
      </c>
      <c r="E66" s="72">
        <v>6</v>
      </c>
      <c r="F66" s="102">
        <v>16800</v>
      </c>
      <c r="G66" s="103">
        <v>12</v>
      </c>
      <c r="H66" s="12" t="s">
        <v>87</v>
      </c>
    </row>
    <row r="67" s="91" customFormat="1" ht="20" customHeight="1" spans="1:8">
      <c r="A67" s="12">
        <v>62</v>
      </c>
      <c r="B67" s="76" t="s">
        <v>110</v>
      </c>
      <c r="C67" s="72"/>
      <c r="D67" s="72" t="s">
        <v>43</v>
      </c>
      <c r="E67" s="72">
        <v>13</v>
      </c>
      <c r="F67" s="102">
        <v>8612.5</v>
      </c>
      <c r="G67" s="103">
        <v>292.5</v>
      </c>
      <c r="H67" s="12" t="s">
        <v>87</v>
      </c>
    </row>
    <row r="68" s="91" customFormat="1" ht="20" customHeight="1" spans="1:8">
      <c r="A68" s="12">
        <v>63</v>
      </c>
      <c r="B68" s="104" t="s">
        <v>111</v>
      </c>
      <c r="C68" s="72" t="s">
        <v>112</v>
      </c>
      <c r="D68" s="72" t="s">
        <v>28</v>
      </c>
      <c r="E68" s="72">
        <v>2181</v>
      </c>
      <c r="F68" s="102">
        <v>18644.54</v>
      </c>
      <c r="G68" s="103">
        <v>1635.75</v>
      </c>
      <c r="H68" s="12" t="s">
        <v>87</v>
      </c>
    </row>
    <row r="69" s="91" customFormat="1" ht="20" customHeight="1" spans="1:8">
      <c r="A69" s="12">
        <v>64</v>
      </c>
      <c r="B69" s="76" t="s">
        <v>113</v>
      </c>
      <c r="C69" s="72"/>
      <c r="D69" s="72" t="s">
        <v>36</v>
      </c>
      <c r="E69" s="72">
        <v>259</v>
      </c>
      <c r="F69" s="102">
        <v>40973.8</v>
      </c>
      <c r="G69" s="103">
        <v>388.5</v>
      </c>
      <c r="H69" s="12" t="s">
        <v>87</v>
      </c>
    </row>
    <row r="70" s="91" customFormat="1" ht="20" customHeight="1" spans="1:8">
      <c r="A70" s="12">
        <v>65</v>
      </c>
      <c r="B70" s="76" t="s">
        <v>114</v>
      </c>
      <c r="C70" s="72"/>
      <c r="D70" s="72" t="s">
        <v>28</v>
      </c>
      <c r="E70" s="72">
        <v>7</v>
      </c>
      <c r="F70" s="102">
        <v>3640</v>
      </c>
      <c r="G70" s="103">
        <v>52.5</v>
      </c>
      <c r="H70" s="12" t="s">
        <v>87</v>
      </c>
    </row>
    <row r="71" s="91" customFormat="1" ht="20" customHeight="1" spans="1:8">
      <c r="A71" s="12">
        <v>66</v>
      </c>
      <c r="B71" s="76" t="s">
        <v>115</v>
      </c>
      <c r="C71" s="72"/>
      <c r="D71" s="72" t="s">
        <v>36</v>
      </c>
      <c r="E71" s="72">
        <v>70</v>
      </c>
      <c r="F71" s="102">
        <v>3397.8</v>
      </c>
      <c r="G71" s="103">
        <v>105</v>
      </c>
      <c r="H71" s="12" t="s">
        <v>87</v>
      </c>
    </row>
    <row r="72" s="91" customFormat="1" ht="20" customHeight="1" spans="1:8">
      <c r="A72" s="12">
        <v>67</v>
      </c>
      <c r="B72" s="76" t="s">
        <v>116</v>
      </c>
      <c r="C72" s="72" t="s">
        <v>117</v>
      </c>
      <c r="D72" s="72" t="s">
        <v>51</v>
      </c>
      <c r="E72" s="72">
        <v>70</v>
      </c>
      <c r="F72" s="102">
        <v>1842.4</v>
      </c>
      <c r="G72" s="103">
        <v>26.25</v>
      </c>
      <c r="H72" s="12" t="s">
        <v>87</v>
      </c>
    </row>
    <row r="73" s="91" customFormat="1" ht="20" customHeight="1" spans="1:8">
      <c r="A73" s="12">
        <v>68</v>
      </c>
      <c r="B73" s="76" t="s">
        <v>118</v>
      </c>
      <c r="C73" s="72"/>
      <c r="D73" s="72" t="s">
        <v>24</v>
      </c>
      <c r="E73" s="72">
        <v>1.153</v>
      </c>
      <c r="F73" s="102">
        <v>72930.99</v>
      </c>
      <c r="G73" s="103">
        <v>18225</v>
      </c>
      <c r="H73" s="12" t="s">
        <v>87</v>
      </c>
    </row>
    <row r="74" s="91" customFormat="1" ht="20" customHeight="1" spans="1:8">
      <c r="A74" s="12">
        <v>69</v>
      </c>
      <c r="B74" s="76" t="s">
        <v>119</v>
      </c>
      <c r="C74" s="72"/>
      <c r="D74" s="72" t="s">
        <v>77</v>
      </c>
      <c r="E74" s="72">
        <v>2668</v>
      </c>
      <c r="F74" s="102">
        <v>188819.94</v>
      </c>
      <c r="G74" s="103">
        <v>800.4</v>
      </c>
      <c r="H74" s="12" t="s">
        <v>87</v>
      </c>
    </row>
    <row r="75" s="91" customFormat="1" ht="20" customHeight="1" spans="1:8">
      <c r="A75" s="12">
        <v>70</v>
      </c>
      <c r="B75" s="76" t="s">
        <v>120</v>
      </c>
      <c r="C75" s="72"/>
      <c r="D75" s="72" t="s">
        <v>41</v>
      </c>
      <c r="E75" s="72">
        <v>16600</v>
      </c>
      <c r="F75" s="102">
        <v>52467.67</v>
      </c>
      <c r="G75" s="103">
        <v>28236.6</v>
      </c>
      <c r="H75" s="12" t="s">
        <v>87</v>
      </c>
    </row>
    <row r="76" s="91" customFormat="1" ht="20" customHeight="1" spans="1:8">
      <c r="A76" s="12">
        <v>71</v>
      </c>
      <c r="B76" s="76" t="s">
        <v>121</v>
      </c>
      <c r="C76" s="72"/>
      <c r="D76" s="72" t="s">
        <v>36</v>
      </c>
      <c r="E76" s="72">
        <v>298</v>
      </c>
      <c r="F76" s="102">
        <v>6138.8</v>
      </c>
      <c r="G76" s="103">
        <v>89.4</v>
      </c>
      <c r="H76" s="12" t="s">
        <v>87</v>
      </c>
    </row>
    <row r="77" s="91" customFormat="1" ht="20" customHeight="1" spans="1:8">
      <c r="A77" s="12">
        <v>72</v>
      </c>
      <c r="B77" s="76" t="s">
        <v>122</v>
      </c>
      <c r="C77" s="72"/>
      <c r="D77" s="72" t="s">
        <v>24</v>
      </c>
      <c r="E77" s="72">
        <v>3</v>
      </c>
      <c r="F77" s="102">
        <v>275325.86</v>
      </c>
      <c r="G77" s="103">
        <v>46170</v>
      </c>
      <c r="H77" s="12" t="s">
        <v>87</v>
      </c>
    </row>
    <row r="78" s="91" customFormat="1" ht="20" customHeight="1" spans="1:8">
      <c r="A78" s="12">
        <v>73</v>
      </c>
      <c r="B78" s="76" t="s">
        <v>123</v>
      </c>
      <c r="C78" s="72"/>
      <c r="D78" s="72" t="s">
        <v>24</v>
      </c>
      <c r="E78" s="72">
        <v>2.252</v>
      </c>
      <c r="F78" s="102">
        <v>165479.92</v>
      </c>
      <c r="G78" s="103">
        <v>19153.26</v>
      </c>
      <c r="H78" s="12" t="s">
        <v>87</v>
      </c>
    </row>
    <row r="79" s="91" customFormat="1" ht="20" customHeight="1" spans="1:8">
      <c r="A79" s="12">
        <v>74</v>
      </c>
      <c r="B79" s="76" t="s">
        <v>59</v>
      </c>
      <c r="C79" s="72" t="s">
        <v>124</v>
      </c>
      <c r="D79" s="72" t="s">
        <v>41</v>
      </c>
      <c r="E79" s="72">
        <v>10800</v>
      </c>
      <c r="F79" s="102">
        <v>26028</v>
      </c>
      <c r="G79" s="103">
        <v>8398.08</v>
      </c>
      <c r="H79" s="12" t="s">
        <v>87</v>
      </c>
    </row>
    <row r="80" s="91" customFormat="1" ht="20" customHeight="1" spans="1:8">
      <c r="A80" s="12">
        <v>75</v>
      </c>
      <c r="B80" s="76" t="s">
        <v>125</v>
      </c>
      <c r="C80" s="72" t="s">
        <v>126</v>
      </c>
      <c r="D80" s="72" t="s">
        <v>36</v>
      </c>
      <c r="E80" s="72">
        <v>760</v>
      </c>
      <c r="F80" s="102">
        <v>15656</v>
      </c>
      <c r="G80" s="103">
        <v>190</v>
      </c>
      <c r="H80" s="12" t="s">
        <v>87</v>
      </c>
    </row>
    <row r="81" s="91" customFormat="1" ht="20" customHeight="1" spans="1:8">
      <c r="A81" s="12">
        <v>76</v>
      </c>
      <c r="B81" s="76" t="s">
        <v>127</v>
      </c>
      <c r="C81" s="72" t="s">
        <v>128</v>
      </c>
      <c r="D81" s="72" t="s">
        <v>36</v>
      </c>
      <c r="E81" s="72">
        <v>480</v>
      </c>
      <c r="F81" s="102">
        <v>22420.8</v>
      </c>
      <c r="G81" s="103">
        <v>158.4</v>
      </c>
      <c r="H81" s="12" t="s">
        <v>87</v>
      </c>
    </row>
    <row r="82" s="91" customFormat="1" ht="20" customHeight="1" spans="1:8">
      <c r="A82" s="12">
        <v>77</v>
      </c>
      <c r="B82" s="76" t="s">
        <v>129</v>
      </c>
      <c r="C82" s="72" t="s">
        <v>130</v>
      </c>
      <c r="D82" s="72" t="s">
        <v>36</v>
      </c>
      <c r="E82" s="72">
        <v>102</v>
      </c>
      <c r="F82" s="102">
        <v>6109.8</v>
      </c>
      <c r="G82" s="103">
        <v>38.25</v>
      </c>
      <c r="H82" s="12" t="s">
        <v>87</v>
      </c>
    </row>
    <row r="83" s="91" customFormat="1" ht="20" customHeight="1" spans="1:8">
      <c r="A83" s="12">
        <v>78</v>
      </c>
      <c r="B83" s="76" t="s">
        <v>59</v>
      </c>
      <c r="C83" s="72" t="s">
        <v>131</v>
      </c>
      <c r="D83" s="72" t="s">
        <v>41</v>
      </c>
      <c r="E83" s="72">
        <v>1600</v>
      </c>
      <c r="F83" s="102">
        <v>8885.35</v>
      </c>
      <c r="G83" s="103">
        <v>3888</v>
      </c>
      <c r="H83" s="12" t="s">
        <v>87</v>
      </c>
    </row>
    <row r="84" s="91" customFormat="1" ht="20" customHeight="1" spans="1:8">
      <c r="A84" s="12">
        <v>79</v>
      </c>
      <c r="B84" s="76" t="s">
        <v>132</v>
      </c>
      <c r="C84" s="72">
        <v>150</v>
      </c>
      <c r="D84" s="72" t="s">
        <v>36</v>
      </c>
      <c r="E84" s="72">
        <v>275</v>
      </c>
      <c r="F84" s="102">
        <v>5447.84</v>
      </c>
      <c r="G84" s="103">
        <v>68.75</v>
      </c>
      <c r="H84" s="12" t="s">
        <v>87</v>
      </c>
    </row>
    <row r="85" s="91" customFormat="1" ht="20" customHeight="1" spans="1:8">
      <c r="A85" s="12">
        <v>80</v>
      </c>
      <c r="B85" s="76" t="s">
        <v>93</v>
      </c>
      <c r="C85" s="72" t="s">
        <v>133</v>
      </c>
      <c r="D85" s="72" t="s">
        <v>36</v>
      </c>
      <c r="E85" s="72">
        <v>192</v>
      </c>
      <c r="F85" s="102">
        <v>9025.92</v>
      </c>
      <c r="G85" s="103">
        <v>72</v>
      </c>
      <c r="H85" s="12" t="s">
        <v>87</v>
      </c>
    </row>
    <row r="86" s="91" customFormat="1" ht="20" customHeight="1" spans="1:8">
      <c r="A86" s="12">
        <v>81</v>
      </c>
      <c r="B86" s="76" t="s">
        <v>59</v>
      </c>
      <c r="C86" s="72" t="s">
        <v>134</v>
      </c>
      <c r="D86" s="72" t="s">
        <v>41</v>
      </c>
      <c r="E86" s="72">
        <v>2700</v>
      </c>
      <c r="F86" s="102">
        <v>20066.21</v>
      </c>
      <c r="G86" s="103">
        <v>9185.4</v>
      </c>
      <c r="H86" s="12" t="s">
        <v>87</v>
      </c>
    </row>
    <row r="87" s="91" customFormat="1" ht="20" customHeight="1" spans="1:8">
      <c r="A87" s="12">
        <v>82</v>
      </c>
      <c r="B87" s="76" t="s">
        <v>135</v>
      </c>
      <c r="C87" s="72"/>
      <c r="D87" s="72" t="s">
        <v>36</v>
      </c>
      <c r="E87" s="72">
        <v>1349</v>
      </c>
      <c r="F87" s="102">
        <v>33185.4</v>
      </c>
      <c r="G87" s="103">
        <v>1011.75</v>
      </c>
      <c r="H87" s="12" t="s">
        <v>87</v>
      </c>
    </row>
    <row r="88" s="91" customFormat="1" ht="20" customHeight="1" spans="1:8">
      <c r="A88" s="12">
        <v>83</v>
      </c>
      <c r="B88" s="76" t="s">
        <v>136</v>
      </c>
      <c r="C88" s="72" t="s">
        <v>137</v>
      </c>
      <c r="D88" s="72" t="s">
        <v>36</v>
      </c>
      <c r="E88" s="72">
        <v>404</v>
      </c>
      <c r="F88" s="102">
        <v>5590.82</v>
      </c>
      <c r="G88" s="103">
        <v>100.995</v>
      </c>
      <c r="H88" s="12" t="s">
        <v>87</v>
      </c>
    </row>
    <row r="89" s="91" customFormat="1" ht="20" customHeight="1" spans="1:8">
      <c r="A89" s="12">
        <v>84</v>
      </c>
      <c r="B89" s="76" t="s">
        <v>138</v>
      </c>
      <c r="C89" s="72"/>
      <c r="D89" s="72" t="s">
        <v>36</v>
      </c>
      <c r="E89" s="72">
        <v>469</v>
      </c>
      <c r="F89" s="102">
        <v>173234.53</v>
      </c>
      <c r="G89" s="103">
        <v>175.875</v>
      </c>
      <c r="H89" s="12" t="s">
        <v>87</v>
      </c>
    </row>
    <row r="90" s="91" customFormat="1" ht="20" customHeight="1" spans="1:8">
      <c r="A90" s="12">
        <v>85</v>
      </c>
      <c r="B90" s="76" t="s">
        <v>139</v>
      </c>
      <c r="C90" s="72"/>
      <c r="D90" s="72" t="s">
        <v>24</v>
      </c>
      <c r="E90" s="72">
        <v>0.229</v>
      </c>
      <c r="F90" s="102">
        <v>12134.73</v>
      </c>
      <c r="G90" s="103">
        <v>3338.82</v>
      </c>
      <c r="H90" s="12" t="s">
        <v>87</v>
      </c>
    </row>
    <row r="91" s="91" customFormat="1" ht="20" customHeight="1" spans="1:8">
      <c r="A91" s="12">
        <v>86</v>
      </c>
      <c r="B91" s="76" t="s">
        <v>140</v>
      </c>
      <c r="C91" s="72"/>
      <c r="D91" s="72" t="s">
        <v>41</v>
      </c>
      <c r="E91" s="72">
        <v>6186.177</v>
      </c>
      <c r="F91" s="102">
        <v>285739.24</v>
      </c>
      <c r="G91" s="103">
        <v>71403.9480225</v>
      </c>
      <c r="H91" s="12" t="s">
        <v>87</v>
      </c>
    </row>
    <row r="92" s="91" customFormat="1" ht="20" customHeight="1" spans="1:8">
      <c r="A92" s="12">
        <v>87</v>
      </c>
      <c r="B92" s="76" t="s">
        <v>141</v>
      </c>
      <c r="C92" s="72"/>
      <c r="D92" s="72" t="s">
        <v>142</v>
      </c>
      <c r="E92" s="72">
        <v>1886</v>
      </c>
      <c r="F92" s="102">
        <v>11897.36</v>
      </c>
      <c r="G92" s="103">
        <v>1784.604</v>
      </c>
      <c r="H92" s="12" t="s">
        <v>87</v>
      </c>
    </row>
    <row r="93" s="91" customFormat="1" ht="20" customHeight="1" spans="1:8">
      <c r="A93" s="12">
        <v>88</v>
      </c>
      <c r="B93" s="76" t="s">
        <v>143</v>
      </c>
      <c r="C93" s="72"/>
      <c r="D93" s="72" t="s">
        <v>28</v>
      </c>
      <c r="E93" s="72">
        <v>703</v>
      </c>
      <c r="F93" s="102">
        <v>175.37</v>
      </c>
      <c r="G93" s="103">
        <v>263.625</v>
      </c>
      <c r="H93" s="12" t="s">
        <v>87</v>
      </c>
    </row>
    <row r="94" s="91" customFormat="1" ht="20" customHeight="1" spans="1:8">
      <c r="A94" s="12">
        <v>89</v>
      </c>
      <c r="B94" s="76" t="s">
        <v>144</v>
      </c>
      <c r="C94" s="72"/>
      <c r="D94" s="72" t="s">
        <v>81</v>
      </c>
      <c r="E94" s="72">
        <v>190</v>
      </c>
      <c r="F94" s="102">
        <v>96330.22</v>
      </c>
      <c r="G94" s="103">
        <v>142.5</v>
      </c>
      <c r="H94" s="12" t="s">
        <v>87</v>
      </c>
    </row>
    <row r="95" s="91" customFormat="1" ht="20" customHeight="1" spans="1:8">
      <c r="A95" s="12">
        <v>90</v>
      </c>
      <c r="B95" s="76" t="s">
        <v>145</v>
      </c>
      <c r="C95" s="72"/>
      <c r="D95" s="72" t="s">
        <v>142</v>
      </c>
      <c r="E95" s="72">
        <v>189</v>
      </c>
      <c r="F95" s="102">
        <v>137307.66</v>
      </c>
      <c r="G95" s="103">
        <v>378</v>
      </c>
      <c r="H95" s="12" t="s">
        <v>87</v>
      </c>
    </row>
    <row r="96" s="91" customFormat="1" ht="20" customHeight="1" spans="1:8">
      <c r="A96" s="12">
        <v>91</v>
      </c>
      <c r="B96" s="76" t="s">
        <v>146</v>
      </c>
      <c r="C96" s="72"/>
      <c r="D96" s="72" t="s">
        <v>81</v>
      </c>
      <c r="E96" s="72">
        <v>5831</v>
      </c>
      <c r="F96" s="102">
        <v>41949.52</v>
      </c>
      <c r="G96" s="103">
        <v>874.65</v>
      </c>
      <c r="H96" s="12" t="s">
        <v>87</v>
      </c>
    </row>
    <row r="97" s="91" customFormat="1" ht="20" customHeight="1" spans="1:8">
      <c r="A97" s="12">
        <v>92</v>
      </c>
      <c r="B97" s="76" t="s">
        <v>147</v>
      </c>
      <c r="C97" s="72"/>
      <c r="D97" s="72" t="s">
        <v>81</v>
      </c>
      <c r="E97" s="72">
        <v>997</v>
      </c>
      <c r="F97" s="102">
        <v>7366.82</v>
      </c>
      <c r="G97" s="103">
        <v>149.55</v>
      </c>
      <c r="H97" s="12" t="s">
        <v>87</v>
      </c>
    </row>
    <row r="98" s="91" customFormat="1" ht="20" customHeight="1" spans="1:8">
      <c r="A98" s="12">
        <v>93</v>
      </c>
      <c r="B98" s="76" t="s">
        <v>148</v>
      </c>
      <c r="C98" s="72"/>
      <c r="D98" s="72" t="s">
        <v>81</v>
      </c>
      <c r="E98" s="72">
        <v>495</v>
      </c>
      <c r="F98" s="102">
        <v>352204.16</v>
      </c>
      <c r="G98" s="103">
        <v>495</v>
      </c>
      <c r="H98" s="12" t="s">
        <v>87</v>
      </c>
    </row>
    <row r="99" s="91" customFormat="1" ht="20" customHeight="1" spans="1:8">
      <c r="A99" s="12">
        <v>94</v>
      </c>
      <c r="B99" s="76" t="s">
        <v>149</v>
      </c>
      <c r="C99" s="72"/>
      <c r="D99" s="72" t="s">
        <v>77</v>
      </c>
      <c r="E99" s="72">
        <v>4000</v>
      </c>
      <c r="F99" s="102">
        <v>455960.88</v>
      </c>
      <c r="G99" s="103">
        <v>15000</v>
      </c>
      <c r="H99" s="12" t="s">
        <v>87</v>
      </c>
    </row>
    <row r="100" s="91" customFormat="1" ht="20" customHeight="1" spans="1:8">
      <c r="A100" s="12">
        <v>95</v>
      </c>
      <c r="B100" s="76" t="s">
        <v>150</v>
      </c>
      <c r="C100" s="72"/>
      <c r="D100" s="72" t="s">
        <v>151</v>
      </c>
      <c r="E100" s="72">
        <v>688</v>
      </c>
      <c r="F100" s="102">
        <v>348349.49</v>
      </c>
      <c r="G100" s="103">
        <v>1032</v>
      </c>
      <c r="H100" s="12" t="s">
        <v>87</v>
      </c>
    </row>
    <row r="101" s="91" customFormat="1" ht="20" customHeight="1" spans="1:8">
      <c r="A101" s="12">
        <v>96</v>
      </c>
      <c r="B101" s="76" t="s">
        <v>136</v>
      </c>
      <c r="C101" s="72" t="s">
        <v>137</v>
      </c>
      <c r="D101" s="72" t="s">
        <v>36</v>
      </c>
      <c r="E101" s="72">
        <v>127</v>
      </c>
      <c r="F101" s="102">
        <v>1757.51</v>
      </c>
      <c r="G101" s="103">
        <v>31.75</v>
      </c>
      <c r="H101" s="12" t="s">
        <v>87</v>
      </c>
    </row>
    <row r="102" s="91" customFormat="1" ht="20" customHeight="1" spans="1:8">
      <c r="A102" s="12">
        <v>97</v>
      </c>
      <c r="B102" s="76" t="s">
        <v>152</v>
      </c>
      <c r="C102" s="72" t="s">
        <v>153</v>
      </c>
      <c r="D102" s="72" t="s">
        <v>28</v>
      </c>
      <c r="E102" s="72">
        <v>213</v>
      </c>
      <c r="F102" s="102">
        <v>1512.3</v>
      </c>
      <c r="G102" s="103">
        <v>79.875</v>
      </c>
      <c r="H102" s="12" t="s">
        <v>87</v>
      </c>
    </row>
    <row r="103" s="91" customFormat="1" ht="20" customHeight="1" spans="1:8">
      <c r="A103" s="12">
        <v>98</v>
      </c>
      <c r="B103" s="76" t="s">
        <v>136</v>
      </c>
      <c r="C103" s="72" t="s">
        <v>154</v>
      </c>
      <c r="D103" s="72" t="s">
        <v>36</v>
      </c>
      <c r="E103" s="72">
        <v>261</v>
      </c>
      <c r="F103" s="102">
        <v>10114.97</v>
      </c>
      <c r="G103" s="103">
        <v>97.875</v>
      </c>
      <c r="H103" s="12" t="s">
        <v>87</v>
      </c>
    </row>
    <row r="104" s="91" customFormat="1" ht="20" customHeight="1" spans="1:8">
      <c r="A104" s="12">
        <v>99</v>
      </c>
      <c r="B104" s="76" t="s">
        <v>155</v>
      </c>
      <c r="C104" s="72" t="s">
        <v>156</v>
      </c>
      <c r="D104" s="72" t="s">
        <v>157</v>
      </c>
      <c r="E104" s="72">
        <v>1</v>
      </c>
      <c r="F104" s="102">
        <v>64201.8</v>
      </c>
      <c r="G104" s="103">
        <v>6000</v>
      </c>
      <c r="H104" s="12" t="s">
        <v>158</v>
      </c>
    </row>
    <row r="105" s="91" customFormat="1" ht="20" customHeight="1" spans="1:8">
      <c r="A105" s="12">
        <v>100</v>
      </c>
      <c r="B105" s="76" t="s">
        <v>159</v>
      </c>
      <c r="C105" s="72" t="s">
        <v>160</v>
      </c>
      <c r="D105" s="72" t="s">
        <v>43</v>
      </c>
      <c r="E105" s="72">
        <v>248</v>
      </c>
      <c r="F105" s="102">
        <v>30429.6</v>
      </c>
      <c r="G105" s="103">
        <v>248</v>
      </c>
      <c r="H105" s="12" t="s">
        <v>158</v>
      </c>
    </row>
    <row r="106" s="91" customFormat="1" ht="20" customHeight="1" spans="1:8">
      <c r="A106" s="12">
        <v>101</v>
      </c>
      <c r="B106" s="76" t="s">
        <v>159</v>
      </c>
      <c r="C106" s="72" t="s">
        <v>161</v>
      </c>
      <c r="D106" s="72" t="s">
        <v>43</v>
      </c>
      <c r="E106" s="72">
        <v>4</v>
      </c>
      <c r="F106" s="102">
        <v>490.8</v>
      </c>
      <c r="G106" s="103">
        <v>4</v>
      </c>
      <c r="H106" s="12" t="s">
        <v>158</v>
      </c>
    </row>
    <row r="107" s="91" customFormat="1" ht="20" customHeight="1" spans="1:8">
      <c r="A107" s="12">
        <v>102</v>
      </c>
      <c r="B107" s="76" t="s">
        <v>159</v>
      </c>
      <c r="C107" s="72" t="s">
        <v>162</v>
      </c>
      <c r="D107" s="72" t="s">
        <v>43</v>
      </c>
      <c r="E107" s="72">
        <v>50</v>
      </c>
      <c r="F107" s="102">
        <v>6135</v>
      </c>
      <c r="G107" s="103">
        <v>50</v>
      </c>
      <c r="H107" s="12" t="s">
        <v>158</v>
      </c>
    </row>
    <row r="108" s="91" customFormat="1" ht="20" customHeight="1" spans="1:8">
      <c r="A108" s="12">
        <v>103</v>
      </c>
      <c r="B108" s="76" t="s">
        <v>159</v>
      </c>
      <c r="C108" s="72" t="s">
        <v>163</v>
      </c>
      <c r="D108" s="72" t="s">
        <v>43</v>
      </c>
      <c r="E108" s="72">
        <v>152</v>
      </c>
      <c r="F108" s="102">
        <v>18650.4</v>
      </c>
      <c r="G108" s="103">
        <v>152</v>
      </c>
      <c r="H108" s="12" t="s">
        <v>158</v>
      </c>
    </row>
    <row r="109" s="91" customFormat="1" ht="20" customHeight="1" spans="1:8">
      <c r="A109" s="12">
        <v>104</v>
      </c>
      <c r="B109" s="76" t="s">
        <v>164</v>
      </c>
      <c r="C109" s="72" t="s">
        <v>165</v>
      </c>
      <c r="D109" s="72" t="s">
        <v>28</v>
      </c>
      <c r="E109" s="72">
        <v>96</v>
      </c>
      <c r="F109" s="102">
        <v>17625.6</v>
      </c>
      <c r="G109" s="103">
        <v>72</v>
      </c>
      <c r="H109" s="12" t="s">
        <v>158</v>
      </c>
    </row>
    <row r="110" s="91" customFormat="1" ht="20" customHeight="1" spans="1:8">
      <c r="A110" s="12">
        <v>105</v>
      </c>
      <c r="B110" s="76" t="s">
        <v>164</v>
      </c>
      <c r="C110" s="72" t="s">
        <v>166</v>
      </c>
      <c r="D110" s="72" t="s">
        <v>167</v>
      </c>
      <c r="E110" s="72">
        <v>8</v>
      </c>
      <c r="F110" s="102">
        <v>1468.8</v>
      </c>
      <c r="G110" s="103">
        <v>6</v>
      </c>
      <c r="H110" s="12" t="s">
        <v>158</v>
      </c>
    </row>
    <row r="111" s="91" customFormat="1" ht="20" customHeight="1" spans="1:8">
      <c r="A111" s="12">
        <v>106</v>
      </c>
      <c r="B111" s="76" t="s">
        <v>168</v>
      </c>
      <c r="C111" s="72" t="s">
        <v>169</v>
      </c>
      <c r="D111" s="72" t="s">
        <v>28</v>
      </c>
      <c r="E111" s="72">
        <v>29</v>
      </c>
      <c r="F111" s="102">
        <v>5220</v>
      </c>
      <c r="G111" s="103">
        <v>58</v>
      </c>
      <c r="H111" s="12" t="s">
        <v>158</v>
      </c>
    </row>
    <row r="112" s="91" customFormat="1" ht="20" customHeight="1" spans="1:8">
      <c r="A112" s="12">
        <v>107</v>
      </c>
      <c r="B112" s="76" t="s">
        <v>170</v>
      </c>
      <c r="C112" s="72" t="s">
        <v>171</v>
      </c>
      <c r="D112" s="72" t="s">
        <v>157</v>
      </c>
      <c r="E112" s="72">
        <v>11</v>
      </c>
      <c r="F112" s="102">
        <v>13744.5</v>
      </c>
      <c r="G112" s="103">
        <v>37.5</v>
      </c>
      <c r="H112" s="12" t="s">
        <v>158</v>
      </c>
    </row>
    <row r="113" s="91" customFormat="1" ht="20" customHeight="1" spans="1:8">
      <c r="A113" s="12">
        <v>108</v>
      </c>
      <c r="B113" s="76" t="s">
        <v>170</v>
      </c>
      <c r="C113" s="72" t="s">
        <v>172</v>
      </c>
      <c r="D113" s="72" t="s">
        <v>157</v>
      </c>
      <c r="E113" s="72">
        <v>20</v>
      </c>
      <c r="F113" s="102">
        <v>28770</v>
      </c>
      <c r="G113" s="103">
        <v>37.5</v>
      </c>
      <c r="H113" s="12" t="s">
        <v>158</v>
      </c>
    </row>
    <row r="114" s="91" customFormat="1" ht="20" customHeight="1" spans="1:8">
      <c r="A114" s="12">
        <v>109</v>
      </c>
      <c r="B114" s="76" t="s">
        <v>173</v>
      </c>
      <c r="C114" s="72" t="s">
        <v>174</v>
      </c>
      <c r="D114" s="72" t="s">
        <v>157</v>
      </c>
      <c r="E114" s="72">
        <v>1</v>
      </c>
      <c r="F114" s="102">
        <v>59463.3</v>
      </c>
      <c r="G114" s="103">
        <v>4500</v>
      </c>
      <c r="H114" s="12" t="s">
        <v>158</v>
      </c>
    </row>
    <row r="115" s="91" customFormat="1" ht="20" customHeight="1" spans="1:8">
      <c r="A115" s="12">
        <v>110</v>
      </c>
      <c r="B115" s="76" t="s">
        <v>175</v>
      </c>
      <c r="C115" s="72" t="s">
        <v>176</v>
      </c>
      <c r="D115" s="72" t="s">
        <v>51</v>
      </c>
      <c r="E115" s="72">
        <v>98</v>
      </c>
      <c r="F115" s="102">
        <v>564.48</v>
      </c>
      <c r="G115" s="103">
        <v>73.5</v>
      </c>
      <c r="H115" s="12" t="s">
        <v>158</v>
      </c>
    </row>
    <row r="116" s="91" customFormat="1" ht="20" customHeight="1" spans="1:8">
      <c r="A116" s="12">
        <v>111</v>
      </c>
      <c r="B116" s="76" t="s">
        <v>175</v>
      </c>
      <c r="C116" s="72" t="s">
        <v>177</v>
      </c>
      <c r="D116" s="72" t="s">
        <v>51</v>
      </c>
      <c r="E116" s="72">
        <v>98</v>
      </c>
      <c r="F116" s="102">
        <v>705.6</v>
      </c>
      <c r="G116" s="103">
        <v>97.9999999999999</v>
      </c>
      <c r="H116" s="12" t="s">
        <v>158</v>
      </c>
    </row>
    <row r="117" s="91" customFormat="1" ht="20" customHeight="1" spans="1:8">
      <c r="A117" s="12">
        <v>112</v>
      </c>
      <c r="B117" s="76" t="s">
        <v>175</v>
      </c>
      <c r="C117" s="72" t="s">
        <v>178</v>
      </c>
      <c r="D117" s="72" t="s">
        <v>51</v>
      </c>
      <c r="E117" s="72">
        <v>98</v>
      </c>
      <c r="F117" s="102">
        <v>911.4</v>
      </c>
      <c r="G117" s="103">
        <v>147</v>
      </c>
      <c r="H117" s="12" t="s">
        <v>158</v>
      </c>
    </row>
    <row r="118" s="91" customFormat="1" ht="20" customHeight="1" spans="1:8">
      <c r="A118" s="12">
        <v>113</v>
      </c>
      <c r="B118" s="76" t="s">
        <v>179</v>
      </c>
      <c r="C118" s="72" t="s">
        <v>180</v>
      </c>
      <c r="D118" s="72" t="s">
        <v>36</v>
      </c>
      <c r="E118" s="72">
        <v>87</v>
      </c>
      <c r="F118" s="102">
        <v>221.85</v>
      </c>
      <c r="G118" s="103">
        <v>43.065</v>
      </c>
      <c r="H118" s="12" t="s">
        <v>158</v>
      </c>
    </row>
    <row r="119" s="91" customFormat="1" ht="20" customHeight="1" spans="1:8">
      <c r="A119" s="12">
        <v>114</v>
      </c>
      <c r="B119" s="76" t="s">
        <v>181</v>
      </c>
      <c r="C119" s="72" t="s">
        <v>182</v>
      </c>
      <c r="D119" s="72" t="s">
        <v>24</v>
      </c>
      <c r="E119" s="72">
        <v>1.44</v>
      </c>
      <c r="F119" s="102">
        <v>76577.62</v>
      </c>
      <c r="G119" s="103">
        <v>17496</v>
      </c>
      <c r="H119" s="12" t="s">
        <v>158</v>
      </c>
    </row>
    <row r="120" s="91" customFormat="1" ht="20" customHeight="1" spans="1:8">
      <c r="A120" s="12">
        <v>115</v>
      </c>
      <c r="B120" s="76" t="s">
        <v>181</v>
      </c>
      <c r="C120" s="72" t="s">
        <v>183</v>
      </c>
      <c r="D120" s="72" t="s">
        <v>24</v>
      </c>
      <c r="E120" s="72">
        <v>4.74</v>
      </c>
      <c r="F120" s="102">
        <v>252052.5</v>
      </c>
      <c r="G120" s="103">
        <v>57591</v>
      </c>
      <c r="H120" s="12" t="s">
        <v>158</v>
      </c>
    </row>
    <row r="121" s="91" customFormat="1" ht="20" customHeight="1" spans="1:8">
      <c r="A121" s="12">
        <v>116</v>
      </c>
      <c r="B121" s="76" t="s">
        <v>184</v>
      </c>
      <c r="C121" s="72" t="s">
        <v>185</v>
      </c>
      <c r="D121" s="72" t="s">
        <v>51</v>
      </c>
      <c r="E121" s="72">
        <v>2</v>
      </c>
      <c r="F121" s="102">
        <v>54</v>
      </c>
      <c r="G121" s="103">
        <v>3</v>
      </c>
      <c r="H121" s="12" t="s">
        <v>158</v>
      </c>
    </row>
    <row r="122" s="91" customFormat="1" ht="20" customHeight="1" spans="1:8">
      <c r="A122" s="12">
        <v>117</v>
      </c>
      <c r="B122" s="76" t="s">
        <v>184</v>
      </c>
      <c r="C122" s="72" t="s">
        <v>186</v>
      </c>
      <c r="D122" s="72" t="s">
        <v>51</v>
      </c>
      <c r="E122" s="72">
        <v>4</v>
      </c>
      <c r="F122" s="102">
        <v>108</v>
      </c>
      <c r="G122" s="103">
        <v>6</v>
      </c>
      <c r="H122" s="12" t="s">
        <v>158</v>
      </c>
    </row>
    <row r="123" s="91" customFormat="1" ht="20" customHeight="1" spans="1:8">
      <c r="A123" s="12">
        <v>118</v>
      </c>
      <c r="B123" s="76" t="s">
        <v>184</v>
      </c>
      <c r="C123" s="72" t="s">
        <v>187</v>
      </c>
      <c r="D123" s="72" t="s">
        <v>51</v>
      </c>
      <c r="E123" s="72">
        <v>4</v>
      </c>
      <c r="F123" s="102">
        <v>120.96</v>
      </c>
      <c r="G123" s="103">
        <v>6</v>
      </c>
      <c r="H123" s="12" t="s">
        <v>158</v>
      </c>
    </row>
    <row r="124" s="91" customFormat="1" ht="20" customHeight="1" spans="1:8">
      <c r="A124" s="12">
        <v>119</v>
      </c>
      <c r="B124" s="76" t="s">
        <v>184</v>
      </c>
      <c r="C124" s="72" t="s">
        <v>186</v>
      </c>
      <c r="D124" s="72" t="s">
        <v>51</v>
      </c>
      <c r="E124" s="72">
        <v>4</v>
      </c>
      <c r="F124" s="102">
        <v>120.96</v>
      </c>
      <c r="G124" s="103">
        <v>6</v>
      </c>
      <c r="H124" s="12" t="s">
        <v>158</v>
      </c>
    </row>
    <row r="125" s="91" customFormat="1" ht="20" customHeight="1" spans="1:8">
      <c r="A125" s="12">
        <v>120</v>
      </c>
      <c r="B125" s="76" t="s">
        <v>184</v>
      </c>
      <c r="C125" s="72" t="s">
        <v>188</v>
      </c>
      <c r="D125" s="72" t="s">
        <v>51</v>
      </c>
      <c r="E125" s="72">
        <v>154</v>
      </c>
      <c r="F125" s="102">
        <v>4656.96</v>
      </c>
      <c r="G125" s="103">
        <v>231</v>
      </c>
      <c r="H125" s="12" t="s">
        <v>158</v>
      </c>
    </row>
    <row r="126" s="91" customFormat="1" ht="20" customHeight="1" spans="1:8">
      <c r="A126" s="12">
        <v>121</v>
      </c>
      <c r="B126" s="76" t="s">
        <v>184</v>
      </c>
      <c r="C126" s="72" t="s">
        <v>189</v>
      </c>
      <c r="D126" s="72" t="s">
        <v>51</v>
      </c>
      <c r="E126" s="72">
        <v>6</v>
      </c>
      <c r="F126" s="102">
        <v>210.6</v>
      </c>
      <c r="G126" s="103">
        <v>9</v>
      </c>
      <c r="H126" s="12" t="s">
        <v>158</v>
      </c>
    </row>
    <row r="127" s="91" customFormat="1" ht="20" customHeight="1" spans="1:8">
      <c r="A127" s="12">
        <v>122</v>
      </c>
      <c r="B127" s="76" t="s">
        <v>184</v>
      </c>
      <c r="C127" s="72" t="s">
        <v>190</v>
      </c>
      <c r="D127" s="72" t="s">
        <v>51</v>
      </c>
      <c r="E127" s="72">
        <v>10</v>
      </c>
      <c r="F127" s="102">
        <v>302.4</v>
      </c>
      <c r="G127" s="103">
        <v>15</v>
      </c>
      <c r="H127" s="12" t="s">
        <v>158</v>
      </c>
    </row>
    <row r="128" s="91" customFormat="1" ht="20" customHeight="1" spans="1:8">
      <c r="A128" s="12">
        <v>123</v>
      </c>
      <c r="B128" s="76" t="s">
        <v>184</v>
      </c>
      <c r="C128" s="72" t="s">
        <v>191</v>
      </c>
      <c r="D128" s="72" t="s">
        <v>51</v>
      </c>
      <c r="E128" s="72">
        <v>118</v>
      </c>
      <c r="F128" s="102">
        <v>1168.2</v>
      </c>
      <c r="G128" s="103">
        <v>177</v>
      </c>
      <c r="H128" s="12" t="s">
        <v>158</v>
      </c>
    </row>
    <row r="129" s="91" customFormat="1" ht="20" customHeight="1" spans="1:8">
      <c r="A129" s="12">
        <v>124</v>
      </c>
      <c r="B129" s="76" t="s">
        <v>184</v>
      </c>
      <c r="C129" s="72" t="s">
        <v>192</v>
      </c>
      <c r="D129" s="72" t="s">
        <v>51</v>
      </c>
      <c r="E129" s="72">
        <v>1000</v>
      </c>
      <c r="F129" s="102">
        <v>30240</v>
      </c>
      <c r="G129" s="103">
        <v>1500</v>
      </c>
      <c r="H129" s="12" t="s">
        <v>158</v>
      </c>
    </row>
    <row r="130" s="91" customFormat="1" ht="20" customHeight="1" spans="1:8">
      <c r="A130" s="12">
        <v>125</v>
      </c>
      <c r="B130" s="76" t="s">
        <v>184</v>
      </c>
      <c r="C130" s="72"/>
      <c r="D130" s="72" t="s">
        <v>51</v>
      </c>
      <c r="E130" s="72">
        <v>130</v>
      </c>
      <c r="F130" s="102">
        <v>2184</v>
      </c>
      <c r="G130" s="103">
        <v>195</v>
      </c>
      <c r="H130" s="12" t="s">
        <v>158</v>
      </c>
    </row>
    <row r="131" s="91" customFormat="1" ht="20" customHeight="1" spans="1:8">
      <c r="A131" s="12">
        <v>126</v>
      </c>
      <c r="B131" s="76" t="s">
        <v>193</v>
      </c>
      <c r="C131" s="72" t="s">
        <v>194</v>
      </c>
      <c r="D131" s="72" t="s">
        <v>157</v>
      </c>
      <c r="E131" s="72">
        <v>1</v>
      </c>
      <c r="F131" s="102">
        <v>1800</v>
      </c>
      <c r="G131" s="103">
        <v>15</v>
      </c>
      <c r="H131" s="12" t="s">
        <v>158</v>
      </c>
    </row>
    <row r="132" s="91" customFormat="1" ht="20" customHeight="1" spans="1:8">
      <c r="A132" s="12">
        <v>127</v>
      </c>
      <c r="B132" s="76" t="s">
        <v>193</v>
      </c>
      <c r="C132" s="72" t="s">
        <v>194</v>
      </c>
      <c r="D132" s="72" t="s">
        <v>157</v>
      </c>
      <c r="E132" s="72">
        <v>0.5</v>
      </c>
      <c r="F132" s="102">
        <v>900</v>
      </c>
      <c r="G132" s="103">
        <v>7.5</v>
      </c>
      <c r="H132" s="12" t="s">
        <v>158</v>
      </c>
    </row>
    <row r="133" s="91" customFormat="1" ht="20" customHeight="1" spans="1:8">
      <c r="A133" s="12">
        <v>128</v>
      </c>
      <c r="B133" s="76" t="s">
        <v>193</v>
      </c>
      <c r="C133" s="72" t="s">
        <v>195</v>
      </c>
      <c r="D133" s="72" t="s">
        <v>157</v>
      </c>
      <c r="E133" s="72">
        <v>8</v>
      </c>
      <c r="F133" s="102">
        <v>1589.76</v>
      </c>
      <c r="G133" s="103">
        <v>12</v>
      </c>
      <c r="H133" s="12" t="s">
        <v>158</v>
      </c>
    </row>
    <row r="134" s="91" customFormat="1" ht="20" customHeight="1" spans="1:8">
      <c r="A134" s="12">
        <v>129</v>
      </c>
      <c r="B134" s="76" t="s">
        <v>196</v>
      </c>
      <c r="C134" s="72" t="s">
        <v>197</v>
      </c>
      <c r="D134" s="72" t="s">
        <v>24</v>
      </c>
      <c r="E134" s="72">
        <v>0.13</v>
      </c>
      <c r="F134" s="102">
        <v>7800</v>
      </c>
      <c r="G134" s="103">
        <v>2632.5</v>
      </c>
      <c r="H134" s="12" t="s">
        <v>158</v>
      </c>
    </row>
    <row r="135" s="91" customFormat="1" ht="20" customHeight="1" spans="1:8">
      <c r="A135" s="12">
        <v>130</v>
      </c>
      <c r="B135" s="76" t="s">
        <v>198</v>
      </c>
      <c r="C135" s="72" t="s">
        <v>199</v>
      </c>
      <c r="D135" s="72" t="s">
        <v>24</v>
      </c>
      <c r="E135" s="72">
        <v>1</v>
      </c>
      <c r="F135" s="102">
        <v>55611</v>
      </c>
      <c r="G135" s="103">
        <v>16200</v>
      </c>
      <c r="H135" s="12" t="s">
        <v>158</v>
      </c>
    </row>
    <row r="136" s="91" customFormat="1" ht="20" customHeight="1" spans="1:8">
      <c r="A136" s="12">
        <v>131</v>
      </c>
      <c r="B136" s="76" t="s">
        <v>200</v>
      </c>
      <c r="C136" s="72" t="s">
        <v>201</v>
      </c>
      <c r="D136" s="72" t="s">
        <v>24</v>
      </c>
      <c r="E136" s="72">
        <v>1.74</v>
      </c>
      <c r="F136" s="102">
        <v>78703.56</v>
      </c>
      <c r="G136" s="103">
        <v>16912.8</v>
      </c>
      <c r="H136" s="12" t="s">
        <v>158</v>
      </c>
    </row>
    <row r="137" s="91" customFormat="1" ht="20" customHeight="1" spans="1:8">
      <c r="A137" s="12">
        <v>132</v>
      </c>
      <c r="B137" s="76" t="s">
        <v>200</v>
      </c>
      <c r="C137" s="72" t="s">
        <v>201</v>
      </c>
      <c r="D137" s="72" t="s">
        <v>24</v>
      </c>
      <c r="E137" s="72">
        <v>1.4</v>
      </c>
      <c r="F137" s="102">
        <v>63297.18</v>
      </c>
      <c r="G137" s="103">
        <v>13608</v>
      </c>
      <c r="H137" s="12" t="s">
        <v>158</v>
      </c>
    </row>
    <row r="138" s="91" customFormat="1" ht="20" customHeight="1" spans="1:8">
      <c r="A138" s="12">
        <v>133</v>
      </c>
      <c r="B138" s="76" t="s">
        <v>202</v>
      </c>
      <c r="C138" s="72" t="s">
        <v>203</v>
      </c>
      <c r="D138" s="72" t="s">
        <v>24</v>
      </c>
      <c r="E138" s="72">
        <v>1.37</v>
      </c>
      <c r="F138" s="102">
        <v>43496.64</v>
      </c>
      <c r="G138" s="103">
        <v>6658.2</v>
      </c>
      <c r="H138" s="12" t="s">
        <v>158</v>
      </c>
    </row>
    <row r="139" s="91" customFormat="1" ht="20" customHeight="1" spans="1:8">
      <c r="A139" s="12">
        <v>134</v>
      </c>
      <c r="B139" s="76" t="s">
        <v>204</v>
      </c>
      <c r="C139" s="72" t="s">
        <v>205</v>
      </c>
      <c r="D139" s="72" t="s">
        <v>24</v>
      </c>
      <c r="E139" s="72">
        <v>0.64</v>
      </c>
      <c r="F139" s="102">
        <v>24855.2</v>
      </c>
      <c r="G139" s="103">
        <v>4795.2</v>
      </c>
      <c r="H139" s="12" t="s">
        <v>158</v>
      </c>
    </row>
    <row r="140" s="91" customFormat="1" ht="20" customHeight="1" spans="1:8">
      <c r="A140" s="12">
        <v>135</v>
      </c>
      <c r="B140" s="76" t="s">
        <v>204</v>
      </c>
      <c r="C140" s="72" t="s">
        <v>206</v>
      </c>
      <c r="D140" s="72" t="s">
        <v>24</v>
      </c>
      <c r="E140" s="72">
        <v>1.49</v>
      </c>
      <c r="F140" s="102">
        <v>58086.38</v>
      </c>
      <c r="G140" s="103">
        <v>11163.825</v>
      </c>
      <c r="H140" s="12" t="s">
        <v>158</v>
      </c>
    </row>
    <row r="141" s="91" customFormat="1" ht="20" customHeight="1" spans="1:8">
      <c r="A141" s="12">
        <v>136</v>
      </c>
      <c r="B141" s="76" t="s">
        <v>207</v>
      </c>
      <c r="C141" s="72" t="s">
        <v>208</v>
      </c>
      <c r="D141" s="72" t="s">
        <v>28</v>
      </c>
      <c r="E141" s="72">
        <v>42</v>
      </c>
      <c r="F141" s="102">
        <v>12600</v>
      </c>
      <c r="G141" s="103">
        <v>630</v>
      </c>
      <c r="H141" s="12" t="s">
        <v>158</v>
      </c>
    </row>
    <row r="142" s="91" customFormat="1" ht="20" customHeight="1" spans="1:8">
      <c r="A142" s="12">
        <v>137</v>
      </c>
      <c r="B142" s="76" t="s">
        <v>209</v>
      </c>
      <c r="C142" s="72" t="s">
        <v>210</v>
      </c>
      <c r="D142" s="72" t="s">
        <v>36</v>
      </c>
      <c r="E142" s="72">
        <v>202</v>
      </c>
      <c r="F142" s="102">
        <v>5151</v>
      </c>
      <c r="G142" s="103">
        <v>75.75</v>
      </c>
      <c r="H142" s="12" t="s">
        <v>158</v>
      </c>
    </row>
    <row r="143" s="91" customFormat="1" ht="20" customHeight="1" spans="1:8">
      <c r="A143" s="12">
        <v>138</v>
      </c>
      <c r="B143" s="76" t="s">
        <v>209</v>
      </c>
      <c r="C143" s="72" t="s">
        <v>211</v>
      </c>
      <c r="D143" s="72" t="s">
        <v>36</v>
      </c>
      <c r="E143" s="72">
        <v>650</v>
      </c>
      <c r="F143" s="102">
        <v>16575</v>
      </c>
      <c r="G143" s="103">
        <v>321.75</v>
      </c>
      <c r="H143" s="12" t="s">
        <v>158</v>
      </c>
    </row>
    <row r="144" s="91" customFormat="1" ht="20" customHeight="1" spans="1:8">
      <c r="A144" s="12">
        <v>139</v>
      </c>
      <c r="B144" s="104" t="s">
        <v>212</v>
      </c>
      <c r="C144" s="72" t="s">
        <v>213</v>
      </c>
      <c r="D144" s="72" t="s">
        <v>43</v>
      </c>
      <c r="E144" s="72">
        <v>1</v>
      </c>
      <c r="F144" s="102">
        <v>1709.4</v>
      </c>
      <c r="G144" s="103">
        <v>120</v>
      </c>
      <c r="H144" s="12" t="s">
        <v>214</v>
      </c>
    </row>
    <row r="145" s="91" customFormat="1" ht="20" customHeight="1" spans="1:8">
      <c r="A145" s="12">
        <v>140</v>
      </c>
      <c r="B145" s="104" t="s">
        <v>215</v>
      </c>
      <c r="C145" s="72" t="s">
        <v>216</v>
      </c>
      <c r="D145" s="72" t="s">
        <v>43</v>
      </c>
      <c r="E145" s="72">
        <v>1</v>
      </c>
      <c r="F145" s="102">
        <v>5128.21</v>
      </c>
      <c r="G145" s="103">
        <v>2525</v>
      </c>
      <c r="H145" s="12" t="s">
        <v>214</v>
      </c>
    </row>
    <row r="146" s="91" customFormat="1" ht="20" customHeight="1" spans="1:8">
      <c r="A146" s="12">
        <v>141</v>
      </c>
      <c r="B146" s="104" t="s">
        <v>217</v>
      </c>
      <c r="C146" s="72" t="s">
        <v>218</v>
      </c>
      <c r="D146" s="72" t="s">
        <v>43</v>
      </c>
      <c r="E146" s="72">
        <v>1</v>
      </c>
      <c r="F146" s="102">
        <v>158975.14</v>
      </c>
      <c r="G146" s="103">
        <v>2200</v>
      </c>
      <c r="H146" s="12" t="s">
        <v>214</v>
      </c>
    </row>
    <row r="147" s="91" customFormat="1" ht="20" customHeight="1" spans="1:8">
      <c r="A147" s="12">
        <v>142</v>
      </c>
      <c r="B147" s="76" t="s">
        <v>219</v>
      </c>
      <c r="C147" s="72" t="s">
        <v>220</v>
      </c>
      <c r="D147" s="72" t="s">
        <v>28</v>
      </c>
      <c r="E147" s="72">
        <v>613</v>
      </c>
      <c r="F147" s="102">
        <v>1592.76</v>
      </c>
      <c r="G147" s="103">
        <v>22.9875</v>
      </c>
      <c r="H147" s="12" t="s">
        <v>214</v>
      </c>
    </row>
    <row r="148" s="91" customFormat="1" ht="20" customHeight="1" spans="1:8">
      <c r="A148" s="12">
        <v>143</v>
      </c>
      <c r="B148" s="76" t="s">
        <v>221</v>
      </c>
      <c r="C148" s="72" t="s">
        <v>222</v>
      </c>
      <c r="D148" s="72" t="s">
        <v>142</v>
      </c>
      <c r="E148" s="72">
        <v>149</v>
      </c>
      <c r="F148" s="102">
        <v>50736.56</v>
      </c>
      <c r="G148" s="103">
        <v>55.875</v>
      </c>
      <c r="H148" s="12" t="s">
        <v>214</v>
      </c>
    </row>
    <row r="149" s="91" customFormat="1" ht="20" customHeight="1" spans="1:8">
      <c r="A149" s="12">
        <v>144</v>
      </c>
      <c r="B149" s="76" t="s">
        <v>223</v>
      </c>
      <c r="C149" s="72" t="s">
        <v>224</v>
      </c>
      <c r="D149" s="72" t="s">
        <v>36</v>
      </c>
      <c r="E149" s="72">
        <v>266</v>
      </c>
      <c r="F149" s="102">
        <v>6017.96</v>
      </c>
      <c r="G149" s="103">
        <v>99.75</v>
      </c>
      <c r="H149" s="12" t="s">
        <v>214</v>
      </c>
    </row>
    <row r="150" s="91" customFormat="1" ht="20" customHeight="1" spans="1:8">
      <c r="A150" s="12">
        <v>145</v>
      </c>
      <c r="B150" s="76" t="s">
        <v>225</v>
      </c>
      <c r="C150" s="72" t="s">
        <v>226</v>
      </c>
      <c r="D150" s="72" t="s">
        <v>36</v>
      </c>
      <c r="E150" s="72">
        <v>13</v>
      </c>
      <c r="F150" s="102">
        <v>421.45</v>
      </c>
      <c r="G150" s="103">
        <v>4.875</v>
      </c>
      <c r="H150" s="12" t="s">
        <v>214</v>
      </c>
    </row>
    <row r="151" s="91" customFormat="1" ht="20" customHeight="1" spans="1:8">
      <c r="A151" s="12">
        <v>146</v>
      </c>
      <c r="B151" s="76" t="s">
        <v>227</v>
      </c>
      <c r="C151" s="72" t="s">
        <v>228</v>
      </c>
      <c r="D151" s="72" t="s">
        <v>24</v>
      </c>
      <c r="E151" s="72">
        <v>0.026</v>
      </c>
      <c r="F151" s="102">
        <v>1551.56</v>
      </c>
      <c r="G151" s="103">
        <v>147.42</v>
      </c>
      <c r="H151" s="12" t="s">
        <v>214</v>
      </c>
    </row>
    <row r="152" s="91" customFormat="1" ht="20" customHeight="1" spans="1:8">
      <c r="A152" s="12">
        <v>147</v>
      </c>
      <c r="B152" s="76" t="s">
        <v>229</v>
      </c>
      <c r="C152" s="72" t="s">
        <v>230</v>
      </c>
      <c r="D152" s="72" t="s">
        <v>28</v>
      </c>
      <c r="E152" s="72">
        <v>62</v>
      </c>
      <c r="F152" s="102">
        <v>1932.66</v>
      </c>
      <c r="G152" s="103">
        <v>20</v>
      </c>
      <c r="H152" s="12" t="s">
        <v>214</v>
      </c>
    </row>
    <row r="153" s="91" customFormat="1" ht="20" customHeight="1" spans="1:8">
      <c r="A153" s="12">
        <v>148</v>
      </c>
      <c r="B153" s="76" t="s">
        <v>231</v>
      </c>
      <c r="C153" s="72" t="s">
        <v>232</v>
      </c>
      <c r="D153" s="72" t="s">
        <v>28</v>
      </c>
      <c r="E153" s="72">
        <v>410</v>
      </c>
      <c r="F153" s="102">
        <v>17034.27</v>
      </c>
      <c r="G153" s="103">
        <v>164</v>
      </c>
      <c r="H153" s="12" t="s">
        <v>214</v>
      </c>
    </row>
    <row r="154" s="91" customFormat="1" ht="20" customHeight="1" spans="1:8">
      <c r="A154" s="12">
        <v>149</v>
      </c>
      <c r="B154" s="76" t="s">
        <v>233</v>
      </c>
      <c r="C154" s="72" t="s">
        <v>234</v>
      </c>
      <c r="D154" s="72" t="s">
        <v>36</v>
      </c>
      <c r="E154" s="72">
        <v>40</v>
      </c>
      <c r="F154" s="102">
        <v>2905.98</v>
      </c>
      <c r="G154" s="103">
        <v>15</v>
      </c>
      <c r="H154" s="12" t="s">
        <v>214</v>
      </c>
    </row>
    <row r="155" s="91" customFormat="1" ht="20" customHeight="1" spans="1:8">
      <c r="A155" s="12">
        <v>150</v>
      </c>
      <c r="B155" s="76" t="s">
        <v>233</v>
      </c>
      <c r="C155" s="72" t="s">
        <v>235</v>
      </c>
      <c r="D155" s="72" t="s">
        <v>36</v>
      </c>
      <c r="E155" s="72">
        <v>60</v>
      </c>
      <c r="F155" s="102">
        <v>4358.98</v>
      </c>
      <c r="G155" s="103">
        <v>22.5</v>
      </c>
      <c r="H155" s="12" t="s">
        <v>214</v>
      </c>
    </row>
    <row r="156" s="91" customFormat="1" ht="20" customHeight="1" spans="1:8">
      <c r="A156" s="12">
        <v>151</v>
      </c>
      <c r="B156" s="76" t="s">
        <v>236</v>
      </c>
      <c r="C156" s="72" t="s">
        <v>237</v>
      </c>
      <c r="D156" s="72" t="s">
        <v>238</v>
      </c>
      <c r="E156" s="72">
        <v>0.02</v>
      </c>
      <c r="F156" s="102">
        <v>111.11</v>
      </c>
      <c r="G156" s="103">
        <v>56</v>
      </c>
      <c r="H156" s="12" t="s">
        <v>214</v>
      </c>
    </row>
    <row r="157" s="91" customFormat="1" ht="20" customHeight="1" spans="1:8">
      <c r="A157" s="12">
        <v>152</v>
      </c>
      <c r="B157" s="76" t="s">
        <v>233</v>
      </c>
      <c r="C157" s="72" t="s">
        <v>239</v>
      </c>
      <c r="D157" s="72" t="s">
        <v>36</v>
      </c>
      <c r="E157" s="72">
        <v>692</v>
      </c>
      <c r="F157" s="102">
        <v>12615.78</v>
      </c>
      <c r="G157" s="103">
        <v>259.5</v>
      </c>
      <c r="H157" s="12" t="s">
        <v>214</v>
      </c>
    </row>
    <row r="158" s="91" customFormat="1" ht="20" customHeight="1" spans="1:8">
      <c r="A158" s="12">
        <v>153</v>
      </c>
      <c r="B158" s="76" t="s">
        <v>240</v>
      </c>
      <c r="C158" s="72" t="s">
        <v>241</v>
      </c>
      <c r="D158" s="72" t="s">
        <v>36</v>
      </c>
      <c r="E158" s="72">
        <v>3</v>
      </c>
      <c r="F158" s="102">
        <v>274.36</v>
      </c>
      <c r="G158" s="103">
        <v>2.25</v>
      </c>
      <c r="H158" s="12" t="s">
        <v>214</v>
      </c>
    </row>
    <row r="159" s="91" customFormat="1" ht="20" customHeight="1" spans="1:8">
      <c r="A159" s="12">
        <v>154</v>
      </c>
      <c r="B159" s="76" t="s">
        <v>242</v>
      </c>
      <c r="C159" s="72" t="s">
        <v>243</v>
      </c>
      <c r="D159" s="72" t="s">
        <v>24</v>
      </c>
      <c r="E159" s="72">
        <v>0.06</v>
      </c>
      <c r="F159" s="102">
        <v>6128.21</v>
      </c>
      <c r="G159" s="103">
        <v>874.8</v>
      </c>
      <c r="H159" s="12" t="s">
        <v>214</v>
      </c>
    </row>
    <row r="160" s="91" customFormat="1" ht="20" customHeight="1" spans="1:8">
      <c r="A160" s="12">
        <v>155</v>
      </c>
      <c r="B160" s="104" t="s">
        <v>244</v>
      </c>
      <c r="C160" s="72" t="s">
        <v>245</v>
      </c>
      <c r="D160" s="72" t="s">
        <v>36</v>
      </c>
      <c r="E160" s="72">
        <v>382</v>
      </c>
      <c r="F160" s="102">
        <v>8237.49</v>
      </c>
      <c r="G160" s="103">
        <v>143.25</v>
      </c>
      <c r="H160" s="12" t="s">
        <v>214</v>
      </c>
    </row>
    <row r="161" s="91" customFormat="1" ht="20" customHeight="1" spans="1:8">
      <c r="A161" s="12">
        <v>156</v>
      </c>
      <c r="B161" s="104" t="s">
        <v>246</v>
      </c>
      <c r="C161" s="72" t="s">
        <v>247</v>
      </c>
      <c r="D161" s="72" t="s">
        <v>36</v>
      </c>
      <c r="E161" s="72">
        <v>4</v>
      </c>
      <c r="F161" s="102">
        <v>188.03</v>
      </c>
      <c r="G161" s="103">
        <v>1.98</v>
      </c>
      <c r="H161" s="12" t="s">
        <v>214</v>
      </c>
    </row>
    <row r="162" s="91" customFormat="1" ht="20" customHeight="1" spans="1:8">
      <c r="A162" s="12">
        <v>157</v>
      </c>
      <c r="B162" s="76" t="s">
        <v>248</v>
      </c>
      <c r="C162" s="72" t="s">
        <v>249</v>
      </c>
      <c r="D162" s="72" t="s">
        <v>36</v>
      </c>
      <c r="E162" s="72">
        <v>50</v>
      </c>
      <c r="F162" s="102">
        <v>1196.58</v>
      </c>
      <c r="G162" s="103">
        <v>75</v>
      </c>
      <c r="H162" s="12" t="s">
        <v>214</v>
      </c>
    </row>
    <row r="163" s="91" customFormat="1" ht="20" customHeight="1" spans="1:8">
      <c r="A163" s="12">
        <v>158</v>
      </c>
      <c r="B163" s="76" t="s">
        <v>250</v>
      </c>
      <c r="C163" s="72" t="s">
        <v>251</v>
      </c>
      <c r="D163" s="72" t="s">
        <v>28</v>
      </c>
      <c r="E163" s="72">
        <v>106</v>
      </c>
      <c r="F163" s="102">
        <v>453</v>
      </c>
      <c r="G163" s="103">
        <v>53</v>
      </c>
      <c r="H163" s="12" t="s">
        <v>214</v>
      </c>
    </row>
    <row r="164" s="91" customFormat="1" ht="20" customHeight="1" spans="1:8">
      <c r="A164" s="12">
        <v>159</v>
      </c>
      <c r="B164" s="76" t="s">
        <v>252</v>
      </c>
      <c r="C164" s="72" t="s">
        <v>253</v>
      </c>
      <c r="D164" s="72" t="s">
        <v>28</v>
      </c>
      <c r="E164" s="72">
        <v>562</v>
      </c>
      <c r="F164" s="102">
        <v>1561.97</v>
      </c>
      <c r="G164" s="103">
        <v>252.9</v>
      </c>
      <c r="H164" s="12" t="s">
        <v>214</v>
      </c>
    </row>
    <row r="165" s="91" customFormat="1" ht="20" customHeight="1" spans="1:8">
      <c r="A165" s="12">
        <v>160</v>
      </c>
      <c r="B165" s="76" t="s">
        <v>254</v>
      </c>
      <c r="C165" s="72"/>
      <c r="D165" s="72" t="s">
        <v>255</v>
      </c>
      <c r="E165" s="72">
        <v>300</v>
      </c>
      <c r="F165" s="102">
        <v>641.04</v>
      </c>
      <c r="G165" s="103">
        <v>1.5</v>
      </c>
      <c r="H165" s="12" t="s">
        <v>214</v>
      </c>
    </row>
    <row r="166" s="91" customFormat="1" ht="20" customHeight="1" spans="1:8">
      <c r="A166" s="12">
        <v>161</v>
      </c>
      <c r="B166" s="76" t="s">
        <v>256</v>
      </c>
      <c r="C166" s="72"/>
      <c r="D166" s="72" t="s">
        <v>255</v>
      </c>
      <c r="E166" s="72">
        <v>60</v>
      </c>
      <c r="F166" s="102">
        <v>256.42</v>
      </c>
      <c r="G166" s="103">
        <v>0.75</v>
      </c>
      <c r="H166" s="12" t="s">
        <v>214</v>
      </c>
    </row>
    <row r="167" s="91" customFormat="1" ht="20" customHeight="1" spans="1:8">
      <c r="A167" s="12">
        <v>162</v>
      </c>
      <c r="B167" s="76" t="s">
        <v>257</v>
      </c>
      <c r="C167" s="72" t="s">
        <v>137</v>
      </c>
      <c r="D167" s="72" t="s">
        <v>36</v>
      </c>
      <c r="E167" s="72">
        <v>1035</v>
      </c>
      <c r="F167" s="102">
        <v>12349.1</v>
      </c>
      <c r="G167" s="103">
        <v>388.125</v>
      </c>
      <c r="H167" s="12" t="s">
        <v>214</v>
      </c>
    </row>
    <row r="168" s="91" customFormat="1" ht="20" customHeight="1" spans="1:8">
      <c r="A168" s="12">
        <v>163</v>
      </c>
      <c r="B168" s="76" t="s">
        <v>258</v>
      </c>
      <c r="C168" s="72" t="s">
        <v>259</v>
      </c>
      <c r="D168" s="72" t="s">
        <v>36</v>
      </c>
      <c r="E168" s="72">
        <v>294</v>
      </c>
      <c r="F168" s="102">
        <v>4686.45</v>
      </c>
      <c r="G168" s="103">
        <v>110.25</v>
      </c>
      <c r="H168" s="12" t="s">
        <v>214</v>
      </c>
    </row>
    <row r="169" s="91" customFormat="1" ht="20" customHeight="1" spans="1:8">
      <c r="A169" s="12">
        <v>164</v>
      </c>
      <c r="B169" s="76" t="s">
        <v>260</v>
      </c>
      <c r="C169" s="72"/>
      <c r="D169" s="72" t="s">
        <v>36</v>
      </c>
      <c r="E169" s="72">
        <v>56</v>
      </c>
      <c r="F169" s="102">
        <v>1914.53</v>
      </c>
      <c r="G169" s="103">
        <v>3.96</v>
      </c>
      <c r="H169" s="12" t="s">
        <v>214</v>
      </c>
    </row>
    <row r="170" s="91" customFormat="1" ht="20" customHeight="1" spans="1:8">
      <c r="A170" s="12">
        <v>165</v>
      </c>
      <c r="B170" s="76" t="s">
        <v>261</v>
      </c>
      <c r="C170" s="72">
        <f>25*0.27/100</f>
        <v>0.0675</v>
      </c>
      <c r="D170" s="72" t="s">
        <v>41</v>
      </c>
      <c r="E170" s="72">
        <v>4900</v>
      </c>
      <c r="F170" s="102">
        <v>20102.74</v>
      </c>
      <c r="G170" s="103">
        <v>5953.5</v>
      </c>
      <c r="H170" s="12" t="s">
        <v>214</v>
      </c>
    </row>
    <row r="171" s="91" customFormat="1" ht="20" customHeight="1" spans="1:8">
      <c r="A171" s="12">
        <v>166</v>
      </c>
      <c r="B171" s="76" t="s">
        <v>262</v>
      </c>
      <c r="C171" s="72"/>
      <c r="D171" s="72" t="s">
        <v>41</v>
      </c>
      <c r="E171" s="72">
        <v>400</v>
      </c>
      <c r="F171" s="102">
        <v>283.76</v>
      </c>
      <c r="G171" s="103">
        <v>194.4</v>
      </c>
      <c r="H171" s="12" t="s">
        <v>214</v>
      </c>
    </row>
    <row r="172" s="91" customFormat="1" ht="20" customHeight="1" spans="1:8">
      <c r="A172" s="12">
        <v>167</v>
      </c>
      <c r="B172" s="76" t="s">
        <v>263</v>
      </c>
      <c r="C172" s="72"/>
      <c r="D172" s="72" t="s">
        <v>41</v>
      </c>
      <c r="E172" s="72">
        <v>35200</v>
      </c>
      <c r="F172" s="102">
        <v>31884.16</v>
      </c>
      <c r="G172" s="103">
        <v>10264.32</v>
      </c>
      <c r="H172" s="12" t="s">
        <v>214</v>
      </c>
    </row>
    <row r="173" s="91" customFormat="1" ht="20" customHeight="1" spans="1:8">
      <c r="A173" s="12">
        <v>168</v>
      </c>
      <c r="B173" s="76" t="s">
        <v>264</v>
      </c>
      <c r="C173" s="72"/>
      <c r="D173" s="72" t="s">
        <v>41</v>
      </c>
      <c r="E173" s="72">
        <v>18300</v>
      </c>
      <c r="F173" s="102">
        <v>15328.08</v>
      </c>
      <c r="G173" s="103">
        <v>3557.52</v>
      </c>
      <c r="H173" s="12" t="s">
        <v>214</v>
      </c>
    </row>
    <row r="174" s="91" customFormat="1" ht="20" customHeight="1" spans="1:8">
      <c r="A174" s="12">
        <v>169</v>
      </c>
      <c r="B174" s="76" t="s">
        <v>265</v>
      </c>
      <c r="C174" s="72"/>
      <c r="D174" s="72" t="s">
        <v>41</v>
      </c>
      <c r="E174" s="72">
        <v>500</v>
      </c>
      <c r="F174" s="102">
        <v>837.6</v>
      </c>
      <c r="G174" s="103">
        <v>243</v>
      </c>
      <c r="H174" s="12" t="s">
        <v>214</v>
      </c>
    </row>
    <row r="175" s="91" customFormat="1" ht="20" customHeight="1" spans="1:8">
      <c r="A175" s="12">
        <v>170</v>
      </c>
      <c r="B175" s="76" t="s">
        <v>266</v>
      </c>
      <c r="C175" s="72"/>
      <c r="D175" s="72" t="s">
        <v>41</v>
      </c>
      <c r="E175" s="72">
        <v>800</v>
      </c>
      <c r="F175" s="102">
        <v>1435.92</v>
      </c>
      <c r="G175" s="103">
        <v>233.28</v>
      </c>
      <c r="H175" s="12" t="s">
        <v>214</v>
      </c>
    </row>
    <row r="176" s="91" customFormat="1" ht="20" customHeight="1" spans="1:8">
      <c r="A176" s="12">
        <v>171</v>
      </c>
      <c r="B176" s="76" t="s">
        <v>267</v>
      </c>
      <c r="C176" s="72"/>
      <c r="D176" s="72" t="s">
        <v>41</v>
      </c>
      <c r="E176" s="72">
        <v>7880</v>
      </c>
      <c r="F176" s="102">
        <v>4040.86</v>
      </c>
      <c r="G176" s="103">
        <v>1531.872</v>
      </c>
      <c r="H176" s="12" t="s">
        <v>214</v>
      </c>
    </row>
    <row r="177" s="91" customFormat="1" ht="20" customHeight="1" spans="1:8">
      <c r="A177" s="12">
        <v>172</v>
      </c>
      <c r="B177" s="76" t="s">
        <v>268</v>
      </c>
      <c r="C177" s="72"/>
      <c r="D177" s="72" t="s">
        <v>41</v>
      </c>
      <c r="E177" s="72">
        <v>1400</v>
      </c>
      <c r="F177" s="102">
        <v>634.2</v>
      </c>
      <c r="G177" s="103">
        <v>170.1</v>
      </c>
      <c r="H177" s="12" t="s">
        <v>214</v>
      </c>
    </row>
    <row r="178" s="91" customFormat="1" ht="20" customHeight="1" spans="1:8">
      <c r="A178" s="12">
        <v>173</v>
      </c>
      <c r="B178" s="76" t="s">
        <v>269</v>
      </c>
      <c r="C178" s="72" t="s">
        <v>270</v>
      </c>
      <c r="D178" s="72" t="s">
        <v>238</v>
      </c>
      <c r="E178" s="72">
        <v>0.423</v>
      </c>
      <c r="F178" s="102">
        <v>3148.98</v>
      </c>
      <c r="G178" s="103">
        <v>1184.4</v>
      </c>
      <c r="H178" s="12" t="s">
        <v>214</v>
      </c>
    </row>
    <row r="179" s="91" customFormat="1" ht="20" customHeight="1" spans="1:8">
      <c r="A179" s="12">
        <v>174</v>
      </c>
      <c r="B179" s="76" t="s">
        <v>271</v>
      </c>
      <c r="C179" s="72"/>
      <c r="D179" s="72" t="s">
        <v>77</v>
      </c>
      <c r="E179" s="72">
        <v>89</v>
      </c>
      <c r="F179" s="102">
        <v>494.45</v>
      </c>
      <c r="G179" s="103">
        <v>8.811</v>
      </c>
      <c r="H179" s="12" t="s">
        <v>214</v>
      </c>
    </row>
    <row r="180" s="91" customFormat="1" ht="20" customHeight="1" spans="1:8">
      <c r="A180" s="12">
        <v>175</v>
      </c>
      <c r="B180" s="76" t="s">
        <v>272</v>
      </c>
      <c r="C180" s="72" t="s">
        <v>273</v>
      </c>
      <c r="D180" s="72" t="s">
        <v>81</v>
      </c>
      <c r="E180" s="72">
        <v>4039</v>
      </c>
      <c r="F180" s="102">
        <v>2658.07</v>
      </c>
      <c r="G180" s="103">
        <v>60.585</v>
      </c>
      <c r="H180" s="12" t="s">
        <v>214</v>
      </c>
    </row>
    <row r="181" s="91" customFormat="1" ht="20" customHeight="1" spans="1:8">
      <c r="A181" s="12">
        <v>176</v>
      </c>
      <c r="B181" s="76" t="s">
        <v>274</v>
      </c>
      <c r="C181" s="72" t="s">
        <v>273</v>
      </c>
      <c r="D181" s="72" t="s">
        <v>81</v>
      </c>
      <c r="E181" s="72">
        <v>138</v>
      </c>
      <c r="F181" s="102">
        <v>51.9</v>
      </c>
      <c r="G181" s="103">
        <v>2.07</v>
      </c>
      <c r="H181" s="12" t="s">
        <v>214</v>
      </c>
    </row>
    <row r="182" s="91" customFormat="1" ht="20" customHeight="1" spans="1:8">
      <c r="A182" s="12">
        <v>177</v>
      </c>
      <c r="B182" s="76" t="s">
        <v>274</v>
      </c>
      <c r="C182" s="72" t="s">
        <v>273</v>
      </c>
      <c r="D182" s="72" t="s">
        <v>81</v>
      </c>
      <c r="E182" s="72">
        <v>1500</v>
      </c>
      <c r="F182" s="102">
        <v>256.35</v>
      </c>
      <c r="G182" s="103">
        <v>22.5</v>
      </c>
      <c r="H182" s="12" t="s">
        <v>214</v>
      </c>
    </row>
    <row r="183" s="91" customFormat="1" ht="20" customHeight="1" spans="1:8">
      <c r="A183" s="12">
        <v>178</v>
      </c>
      <c r="B183" s="76" t="s">
        <v>275</v>
      </c>
      <c r="C183" s="72" t="s">
        <v>276</v>
      </c>
      <c r="D183" s="72" t="s">
        <v>81</v>
      </c>
      <c r="E183" s="72">
        <v>5560</v>
      </c>
      <c r="F183" s="102">
        <v>2091.12</v>
      </c>
      <c r="G183" s="103">
        <v>83.4</v>
      </c>
      <c r="H183" s="12" t="s">
        <v>214</v>
      </c>
    </row>
    <row r="184" s="91" customFormat="1" ht="20" customHeight="1" spans="1:8">
      <c r="A184" s="12">
        <v>179</v>
      </c>
      <c r="B184" s="76" t="s">
        <v>277</v>
      </c>
      <c r="C184" s="72" t="s">
        <v>278</v>
      </c>
      <c r="D184" s="72" t="s">
        <v>81</v>
      </c>
      <c r="E184" s="72">
        <v>820</v>
      </c>
      <c r="F184" s="102">
        <v>126.12</v>
      </c>
      <c r="G184" s="103">
        <v>10.25</v>
      </c>
      <c r="H184" s="12" t="s">
        <v>214</v>
      </c>
    </row>
    <row r="185" s="91" customFormat="1" ht="20" customHeight="1" spans="1:8">
      <c r="A185" s="12">
        <v>180</v>
      </c>
      <c r="B185" s="76" t="s">
        <v>279</v>
      </c>
      <c r="C185" s="72" t="s">
        <v>280</v>
      </c>
      <c r="D185" s="72" t="s">
        <v>81</v>
      </c>
      <c r="E185" s="72">
        <v>9304</v>
      </c>
      <c r="F185" s="102">
        <v>4930.19</v>
      </c>
      <c r="G185" s="103">
        <v>232.600000000001</v>
      </c>
      <c r="H185" s="12" t="s">
        <v>214</v>
      </c>
    </row>
    <row r="186" s="91" customFormat="1" ht="20" customHeight="1" spans="1:8">
      <c r="A186" s="12">
        <v>181</v>
      </c>
      <c r="B186" s="76" t="s">
        <v>281</v>
      </c>
      <c r="C186" s="72" t="s">
        <v>282</v>
      </c>
      <c r="D186" s="72" t="s">
        <v>81</v>
      </c>
      <c r="E186" s="72">
        <v>3980</v>
      </c>
      <c r="F186" s="102">
        <v>2721.52</v>
      </c>
      <c r="G186" s="103">
        <v>5.97</v>
      </c>
      <c r="H186" s="12" t="s">
        <v>214</v>
      </c>
    </row>
    <row r="187" s="91" customFormat="1" ht="20" customHeight="1" spans="1:8">
      <c r="A187" s="12">
        <v>182</v>
      </c>
      <c r="B187" s="76" t="s">
        <v>283</v>
      </c>
      <c r="C187" s="72" t="s">
        <v>284</v>
      </c>
      <c r="D187" s="72" t="s">
        <v>142</v>
      </c>
      <c r="E187" s="72">
        <v>1525</v>
      </c>
      <c r="F187" s="102">
        <v>8029.13</v>
      </c>
      <c r="G187" s="103">
        <v>228.75</v>
      </c>
      <c r="H187" s="12" t="s">
        <v>214</v>
      </c>
    </row>
    <row r="188" s="91" customFormat="1" ht="20" customHeight="1" spans="1:8">
      <c r="A188" s="12">
        <v>183</v>
      </c>
      <c r="B188" s="76" t="s">
        <v>285</v>
      </c>
      <c r="C188" s="72" t="s">
        <v>286</v>
      </c>
      <c r="D188" s="72" t="s">
        <v>142</v>
      </c>
      <c r="E188" s="72">
        <v>1481</v>
      </c>
      <c r="F188" s="102">
        <v>5300.05</v>
      </c>
      <c r="G188" s="103">
        <v>222.15</v>
      </c>
      <c r="H188" s="12" t="s">
        <v>214</v>
      </c>
    </row>
    <row r="189" s="91" customFormat="1" ht="20" customHeight="1" spans="1:8">
      <c r="A189" s="12">
        <v>184</v>
      </c>
      <c r="B189" s="76" t="s">
        <v>287</v>
      </c>
      <c r="C189" s="72" t="s">
        <v>288</v>
      </c>
      <c r="D189" s="72" t="s">
        <v>142</v>
      </c>
      <c r="E189" s="72">
        <v>4</v>
      </c>
      <c r="F189" s="102">
        <v>16.34</v>
      </c>
      <c r="G189" s="103">
        <v>0.6</v>
      </c>
      <c r="H189" s="12" t="s">
        <v>214</v>
      </c>
    </row>
    <row r="190" s="91" customFormat="1" ht="20" customHeight="1" spans="1:8">
      <c r="A190" s="12">
        <v>185</v>
      </c>
      <c r="B190" s="76" t="s">
        <v>289</v>
      </c>
      <c r="C190" s="72" t="s">
        <v>290</v>
      </c>
      <c r="D190" s="72" t="s">
        <v>142</v>
      </c>
      <c r="E190" s="72">
        <v>424</v>
      </c>
      <c r="F190" s="102">
        <v>1884.34</v>
      </c>
      <c r="G190" s="103">
        <v>63.6</v>
      </c>
      <c r="H190" s="12" t="s">
        <v>214</v>
      </c>
    </row>
    <row r="191" s="91" customFormat="1" ht="20" customHeight="1" spans="1:8">
      <c r="A191" s="12">
        <v>186</v>
      </c>
      <c r="B191" s="76" t="s">
        <v>289</v>
      </c>
      <c r="C191" s="72" t="s">
        <v>290</v>
      </c>
      <c r="D191" s="72" t="s">
        <v>142</v>
      </c>
      <c r="E191" s="72">
        <v>8</v>
      </c>
      <c r="F191" s="102">
        <v>35.56</v>
      </c>
      <c r="G191" s="103">
        <v>1.2</v>
      </c>
      <c r="H191" s="12" t="s">
        <v>214</v>
      </c>
    </row>
    <row r="192" s="91" customFormat="1" ht="20" customHeight="1" spans="1:8">
      <c r="A192" s="12">
        <v>187</v>
      </c>
      <c r="B192" s="76" t="s">
        <v>291</v>
      </c>
      <c r="C192" s="72" t="s">
        <v>292</v>
      </c>
      <c r="D192" s="72" t="s">
        <v>142</v>
      </c>
      <c r="E192" s="72">
        <v>454</v>
      </c>
      <c r="F192" s="102">
        <v>3298.31</v>
      </c>
      <c r="G192" s="103">
        <v>113.5</v>
      </c>
      <c r="H192" s="12" t="s">
        <v>214</v>
      </c>
    </row>
    <row r="193" s="91" customFormat="1" ht="20" customHeight="1" spans="1:8">
      <c r="A193" s="12">
        <v>188</v>
      </c>
      <c r="B193" s="76" t="s">
        <v>293</v>
      </c>
      <c r="C193" s="72" t="s">
        <v>294</v>
      </c>
      <c r="D193" s="72" t="s">
        <v>142</v>
      </c>
      <c r="E193" s="72">
        <v>613</v>
      </c>
      <c r="F193" s="102">
        <v>3525.98</v>
      </c>
      <c r="G193" s="103">
        <v>91.95</v>
      </c>
      <c r="H193" s="12" t="s">
        <v>214</v>
      </c>
    </row>
    <row r="194" s="91" customFormat="1" ht="20" customHeight="1" spans="1:8">
      <c r="A194" s="12">
        <v>189</v>
      </c>
      <c r="B194" s="76" t="s">
        <v>295</v>
      </c>
      <c r="C194" s="72" t="s">
        <v>296</v>
      </c>
      <c r="D194" s="72" t="s">
        <v>142</v>
      </c>
      <c r="E194" s="72">
        <v>531</v>
      </c>
      <c r="F194" s="102">
        <v>3630.77</v>
      </c>
      <c r="G194" s="103">
        <v>79.65</v>
      </c>
      <c r="H194" s="12" t="s">
        <v>214</v>
      </c>
    </row>
    <row r="195" s="91" customFormat="1" ht="20" customHeight="1" spans="1:8">
      <c r="A195" s="12">
        <v>190</v>
      </c>
      <c r="B195" s="76" t="s">
        <v>295</v>
      </c>
      <c r="C195" s="72" t="s">
        <v>296</v>
      </c>
      <c r="D195" s="72" t="s">
        <v>142</v>
      </c>
      <c r="E195" s="72">
        <v>3632</v>
      </c>
      <c r="F195" s="102">
        <v>9437.03</v>
      </c>
      <c r="G195" s="103">
        <v>544.8</v>
      </c>
      <c r="H195" s="12" t="s">
        <v>214</v>
      </c>
    </row>
    <row r="196" s="91" customFormat="1" ht="20" customHeight="1" spans="1:8">
      <c r="A196" s="12">
        <v>191</v>
      </c>
      <c r="B196" s="76" t="s">
        <v>297</v>
      </c>
      <c r="C196" s="72" t="s">
        <v>298</v>
      </c>
      <c r="D196" s="72" t="s">
        <v>142</v>
      </c>
      <c r="E196" s="72">
        <v>2001</v>
      </c>
      <c r="F196" s="102">
        <v>9355.27</v>
      </c>
      <c r="G196" s="103">
        <v>300.15</v>
      </c>
      <c r="H196" s="12" t="s">
        <v>214</v>
      </c>
    </row>
    <row r="197" s="91" customFormat="1" ht="20" customHeight="1" spans="1:8">
      <c r="A197" s="12">
        <v>192</v>
      </c>
      <c r="B197" s="76" t="s">
        <v>299</v>
      </c>
      <c r="C197" s="72" t="s">
        <v>300</v>
      </c>
      <c r="D197" s="72" t="s">
        <v>142</v>
      </c>
      <c r="E197" s="72">
        <v>11</v>
      </c>
      <c r="F197" s="102">
        <v>44.94</v>
      </c>
      <c r="G197" s="103">
        <v>1.65</v>
      </c>
      <c r="H197" s="12" t="s">
        <v>214</v>
      </c>
    </row>
    <row r="198" s="91" customFormat="1" ht="20" customHeight="1" spans="1:8">
      <c r="A198" s="12">
        <v>193</v>
      </c>
      <c r="B198" s="76" t="s">
        <v>301</v>
      </c>
      <c r="C198" s="72" t="s">
        <v>302</v>
      </c>
      <c r="D198" s="72" t="s">
        <v>142</v>
      </c>
      <c r="E198" s="72">
        <v>795</v>
      </c>
      <c r="F198" s="102">
        <v>1902.67</v>
      </c>
      <c r="G198" s="103">
        <v>99.375</v>
      </c>
      <c r="H198" s="12" t="s">
        <v>214</v>
      </c>
    </row>
    <row r="199" s="91" customFormat="1" ht="20" customHeight="1" spans="1:8">
      <c r="A199" s="12">
        <v>194</v>
      </c>
      <c r="B199" s="76" t="s">
        <v>303</v>
      </c>
      <c r="C199" s="72"/>
      <c r="D199" s="72" t="s">
        <v>28</v>
      </c>
      <c r="E199" s="72">
        <v>82</v>
      </c>
      <c r="F199" s="102">
        <v>42.05</v>
      </c>
      <c r="G199" s="103">
        <v>0.123</v>
      </c>
      <c r="H199" s="12" t="s">
        <v>214</v>
      </c>
    </row>
    <row r="200" s="91" customFormat="1" ht="20" customHeight="1" spans="1:8">
      <c r="A200" s="12">
        <v>195</v>
      </c>
      <c r="B200" s="76" t="s">
        <v>304</v>
      </c>
      <c r="C200" s="72" t="s">
        <v>305</v>
      </c>
      <c r="D200" s="72" t="s">
        <v>142</v>
      </c>
      <c r="E200" s="72">
        <v>1316</v>
      </c>
      <c r="F200" s="102">
        <v>9425.72</v>
      </c>
      <c r="G200" s="103">
        <v>328.999999999999</v>
      </c>
      <c r="H200" s="12" t="s">
        <v>214</v>
      </c>
    </row>
    <row r="201" s="91" customFormat="1" ht="20" customHeight="1" spans="1:8">
      <c r="A201" s="12">
        <v>196</v>
      </c>
      <c r="B201" s="76" t="s">
        <v>306</v>
      </c>
      <c r="C201" s="72" t="s">
        <v>307</v>
      </c>
      <c r="D201" s="72" t="s">
        <v>142</v>
      </c>
      <c r="E201" s="72">
        <v>599</v>
      </c>
      <c r="F201" s="102">
        <v>4607.68</v>
      </c>
      <c r="G201" s="103">
        <v>149.75</v>
      </c>
      <c r="H201" s="12" t="s">
        <v>214</v>
      </c>
    </row>
    <row r="202" s="91" customFormat="1" ht="20" customHeight="1" spans="1:8">
      <c r="A202" s="12">
        <v>197</v>
      </c>
      <c r="B202" s="76" t="s">
        <v>308</v>
      </c>
      <c r="C202" s="72" t="s">
        <v>309</v>
      </c>
      <c r="D202" s="72" t="s">
        <v>142</v>
      </c>
      <c r="E202" s="72">
        <v>450</v>
      </c>
      <c r="F202" s="102">
        <v>1153.85</v>
      </c>
      <c r="G202" s="103">
        <v>67.5</v>
      </c>
      <c r="H202" s="12" t="s">
        <v>214</v>
      </c>
    </row>
    <row r="203" s="91" customFormat="1" ht="20" customHeight="1" spans="1:8">
      <c r="A203" s="12">
        <v>198</v>
      </c>
      <c r="B203" s="76" t="s">
        <v>310</v>
      </c>
      <c r="C203" s="72" t="s">
        <v>311</v>
      </c>
      <c r="D203" s="72" t="s">
        <v>142</v>
      </c>
      <c r="E203" s="72">
        <v>1269</v>
      </c>
      <c r="F203" s="102">
        <v>1626.99</v>
      </c>
      <c r="G203" s="103">
        <v>158.625</v>
      </c>
      <c r="H203" s="12" t="s">
        <v>214</v>
      </c>
    </row>
    <row r="204" s="91" customFormat="1" ht="20" customHeight="1" spans="1:8">
      <c r="A204" s="12">
        <v>199</v>
      </c>
      <c r="B204" s="76" t="s">
        <v>312</v>
      </c>
      <c r="C204" s="72" t="s">
        <v>313</v>
      </c>
      <c r="D204" s="72" t="s">
        <v>142</v>
      </c>
      <c r="E204" s="72">
        <v>112</v>
      </c>
      <c r="F204" s="102">
        <v>172.31</v>
      </c>
      <c r="G204" s="103">
        <v>11.2</v>
      </c>
      <c r="H204" s="12" t="s">
        <v>214</v>
      </c>
    </row>
    <row r="205" s="91" customFormat="1" ht="20" customHeight="1" spans="1:8">
      <c r="A205" s="12">
        <v>200</v>
      </c>
      <c r="B205" s="76" t="s">
        <v>314</v>
      </c>
      <c r="C205" s="72" t="s">
        <v>315</v>
      </c>
      <c r="D205" s="72" t="s">
        <v>142</v>
      </c>
      <c r="E205" s="72">
        <v>5103</v>
      </c>
      <c r="F205" s="102">
        <v>11295.49</v>
      </c>
      <c r="G205" s="103">
        <v>765.45</v>
      </c>
      <c r="H205" s="12" t="s">
        <v>214</v>
      </c>
    </row>
    <row r="206" s="91" customFormat="1" ht="20" customHeight="1" spans="1:8">
      <c r="A206" s="12">
        <v>201</v>
      </c>
      <c r="B206" s="76" t="s">
        <v>316</v>
      </c>
      <c r="C206" s="72" t="s">
        <v>317</v>
      </c>
      <c r="D206" s="72" t="s">
        <v>142</v>
      </c>
      <c r="E206" s="72">
        <v>43</v>
      </c>
      <c r="F206" s="102">
        <v>86</v>
      </c>
      <c r="G206" s="103">
        <v>6.45</v>
      </c>
      <c r="H206" s="12" t="s">
        <v>214</v>
      </c>
    </row>
    <row r="207" s="91" customFormat="1" ht="20" customHeight="1" spans="1:8">
      <c r="A207" s="12">
        <v>202</v>
      </c>
      <c r="B207" s="76" t="s">
        <v>318</v>
      </c>
      <c r="C207" s="72" t="s">
        <v>319</v>
      </c>
      <c r="D207" s="72" t="s">
        <v>142</v>
      </c>
      <c r="E207" s="72">
        <v>468</v>
      </c>
      <c r="F207" s="102">
        <v>3276</v>
      </c>
      <c r="G207" s="103">
        <v>117</v>
      </c>
      <c r="H207" s="12" t="s">
        <v>214</v>
      </c>
    </row>
    <row r="208" s="91" customFormat="1" ht="20" customHeight="1" spans="1:8">
      <c r="A208" s="12">
        <v>203</v>
      </c>
      <c r="B208" s="76" t="s">
        <v>318</v>
      </c>
      <c r="C208" s="72" t="s">
        <v>319</v>
      </c>
      <c r="D208" s="72" t="s">
        <v>142</v>
      </c>
      <c r="E208" s="72">
        <v>2932</v>
      </c>
      <c r="F208" s="102">
        <v>10525</v>
      </c>
      <c r="G208" s="103">
        <v>733.000000000001</v>
      </c>
      <c r="H208" s="12" t="s">
        <v>214</v>
      </c>
    </row>
    <row r="209" s="91" customFormat="1" ht="20" customHeight="1" spans="1:8">
      <c r="A209" s="12">
        <v>204</v>
      </c>
      <c r="B209" s="76" t="s">
        <v>320</v>
      </c>
      <c r="C209" s="72" t="s">
        <v>321</v>
      </c>
      <c r="D209" s="72" t="s">
        <v>28</v>
      </c>
      <c r="E209" s="72">
        <v>450</v>
      </c>
      <c r="F209" s="102">
        <v>1873.08</v>
      </c>
      <c r="G209" s="103">
        <v>33.75</v>
      </c>
      <c r="H209" s="12" t="s">
        <v>214</v>
      </c>
    </row>
    <row r="210" s="91" customFormat="1" ht="20" customHeight="1" spans="1:8">
      <c r="A210" s="12">
        <v>205</v>
      </c>
      <c r="B210" s="76" t="s">
        <v>320</v>
      </c>
      <c r="C210" s="72" t="s">
        <v>322</v>
      </c>
      <c r="D210" s="72" t="s">
        <v>28</v>
      </c>
      <c r="E210" s="72">
        <v>559</v>
      </c>
      <c r="F210" s="102">
        <v>5073.99</v>
      </c>
      <c r="G210" s="103">
        <v>83.85</v>
      </c>
      <c r="H210" s="12" t="s">
        <v>214</v>
      </c>
    </row>
    <row r="211" s="91" customFormat="1" ht="20" customHeight="1" spans="1:8">
      <c r="A211" s="12">
        <v>206</v>
      </c>
      <c r="B211" s="76" t="s">
        <v>320</v>
      </c>
      <c r="C211" s="72" t="s">
        <v>323</v>
      </c>
      <c r="D211" s="72" t="s">
        <v>28</v>
      </c>
      <c r="E211" s="72">
        <v>128</v>
      </c>
      <c r="F211" s="102">
        <v>711.12</v>
      </c>
      <c r="G211" s="103">
        <v>14.7692307692308</v>
      </c>
      <c r="H211" s="12" t="s">
        <v>214</v>
      </c>
    </row>
    <row r="212" s="91" customFormat="1" ht="20" customHeight="1" spans="1:8">
      <c r="A212" s="12">
        <v>207</v>
      </c>
      <c r="B212" s="76" t="s">
        <v>320</v>
      </c>
      <c r="C212" s="72" t="s">
        <v>324</v>
      </c>
      <c r="D212" s="72" t="s">
        <v>28</v>
      </c>
      <c r="E212" s="72">
        <v>39</v>
      </c>
      <c r="F212" s="102">
        <v>133.33</v>
      </c>
      <c r="G212" s="103">
        <v>3.65625</v>
      </c>
      <c r="H212" s="12" t="s">
        <v>214</v>
      </c>
    </row>
    <row r="213" s="91" customFormat="1" ht="20" customHeight="1" spans="1:8">
      <c r="A213" s="12">
        <v>208</v>
      </c>
      <c r="B213" s="76" t="s">
        <v>325</v>
      </c>
      <c r="C213" s="72" t="s">
        <v>326</v>
      </c>
      <c r="D213" s="72" t="s">
        <v>81</v>
      </c>
      <c r="E213" s="72">
        <v>1</v>
      </c>
      <c r="F213" s="102">
        <v>8119.66</v>
      </c>
      <c r="G213" s="103">
        <v>2</v>
      </c>
      <c r="H213" s="12" t="s">
        <v>214</v>
      </c>
    </row>
    <row r="214" s="91" customFormat="1" ht="20" customHeight="1" spans="1:8">
      <c r="A214" s="12">
        <v>209</v>
      </c>
      <c r="B214" s="76" t="s">
        <v>327</v>
      </c>
      <c r="C214" s="72" t="s">
        <v>328</v>
      </c>
      <c r="D214" s="72" t="s">
        <v>81</v>
      </c>
      <c r="E214" s="72">
        <v>7</v>
      </c>
      <c r="F214" s="102">
        <v>199.65</v>
      </c>
      <c r="G214" s="103">
        <v>3.465</v>
      </c>
      <c r="H214" s="12" t="s">
        <v>214</v>
      </c>
    </row>
    <row r="215" s="91" customFormat="1" ht="20" customHeight="1" spans="1:8">
      <c r="A215" s="12">
        <v>210</v>
      </c>
      <c r="B215" s="76" t="s">
        <v>329</v>
      </c>
      <c r="C215" s="72" t="s">
        <v>330</v>
      </c>
      <c r="D215" s="72" t="s">
        <v>81</v>
      </c>
      <c r="E215" s="72">
        <v>1340</v>
      </c>
      <c r="F215" s="102">
        <v>17992.72</v>
      </c>
      <c r="G215" s="103">
        <v>335</v>
      </c>
      <c r="H215" s="12" t="s">
        <v>214</v>
      </c>
    </row>
    <row r="216" s="91" customFormat="1" ht="20" customHeight="1" spans="1:8">
      <c r="A216" s="12">
        <v>211</v>
      </c>
      <c r="B216" s="76" t="s">
        <v>331</v>
      </c>
      <c r="C216" s="72" t="s">
        <v>332</v>
      </c>
      <c r="D216" s="72" t="s">
        <v>151</v>
      </c>
      <c r="E216" s="72">
        <v>110</v>
      </c>
      <c r="F216" s="102">
        <v>73333.34</v>
      </c>
      <c r="G216" s="103">
        <v>165</v>
      </c>
      <c r="H216" s="12" t="s">
        <v>214</v>
      </c>
    </row>
    <row r="217" s="91" customFormat="1" ht="20" customHeight="1" spans="1:8">
      <c r="A217" s="12">
        <v>212</v>
      </c>
      <c r="B217" s="76" t="s">
        <v>333</v>
      </c>
      <c r="C217" s="72" t="s">
        <v>334</v>
      </c>
      <c r="D217" s="72" t="s">
        <v>255</v>
      </c>
      <c r="E217" s="72">
        <v>57</v>
      </c>
      <c r="F217" s="102">
        <v>1169.23</v>
      </c>
      <c r="G217" s="103">
        <v>4.275</v>
      </c>
      <c r="H217" s="12" t="s">
        <v>214</v>
      </c>
    </row>
    <row r="218" s="91" customFormat="1" ht="20" customHeight="1" spans="1:8">
      <c r="A218" s="12">
        <v>213</v>
      </c>
      <c r="B218" s="76" t="s">
        <v>335</v>
      </c>
      <c r="C218" s="72"/>
      <c r="D218" s="72" t="s">
        <v>77</v>
      </c>
      <c r="E218" s="72">
        <v>7</v>
      </c>
      <c r="F218" s="102">
        <v>2153.86</v>
      </c>
      <c r="G218" s="103">
        <v>7</v>
      </c>
      <c r="H218" s="12" t="s">
        <v>336</v>
      </c>
    </row>
    <row r="219" s="91" customFormat="1" ht="20" customHeight="1" spans="1:8">
      <c r="A219" s="12">
        <v>214</v>
      </c>
      <c r="B219" s="76" t="s">
        <v>337</v>
      </c>
      <c r="C219" s="72"/>
      <c r="D219" s="72" t="s">
        <v>151</v>
      </c>
      <c r="E219" s="72">
        <v>4</v>
      </c>
      <c r="F219" s="102">
        <v>1994.28</v>
      </c>
      <c r="G219" s="103">
        <v>7.92</v>
      </c>
      <c r="H219" s="12" t="s">
        <v>336</v>
      </c>
    </row>
    <row r="220" s="91" customFormat="1" ht="20" customHeight="1" spans="1:8">
      <c r="A220" s="12">
        <v>215</v>
      </c>
      <c r="B220" s="76" t="s">
        <v>338</v>
      </c>
      <c r="C220" s="72"/>
      <c r="D220" s="72" t="s">
        <v>28</v>
      </c>
      <c r="E220" s="72">
        <v>41</v>
      </c>
      <c r="F220" s="102">
        <v>9415.01</v>
      </c>
      <c r="G220" s="103">
        <v>41</v>
      </c>
      <c r="H220" s="12" t="s">
        <v>336</v>
      </c>
    </row>
    <row r="221" s="91" customFormat="1" ht="20" customHeight="1" spans="1:8">
      <c r="A221" s="12">
        <v>216</v>
      </c>
      <c r="B221" s="76" t="s">
        <v>339</v>
      </c>
      <c r="C221" s="72"/>
      <c r="D221" s="72" t="s">
        <v>77</v>
      </c>
      <c r="E221" s="72">
        <v>26</v>
      </c>
      <c r="F221" s="102">
        <v>3955.56</v>
      </c>
      <c r="G221" s="103">
        <v>26</v>
      </c>
      <c r="H221" s="12" t="s">
        <v>336</v>
      </c>
    </row>
    <row r="222" s="91" customFormat="1" ht="20" customHeight="1" spans="1:8">
      <c r="A222" s="12">
        <v>217</v>
      </c>
      <c r="B222" s="76" t="s">
        <v>340</v>
      </c>
      <c r="C222" s="72"/>
      <c r="D222" s="72" t="s">
        <v>36</v>
      </c>
      <c r="E222" s="72">
        <v>126</v>
      </c>
      <c r="F222" s="102">
        <v>439.8</v>
      </c>
      <c r="G222" s="103">
        <v>94.5</v>
      </c>
      <c r="H222" s="12" t="s">
        <v>336</v>
      </c>
    </row>
    <row r="223" s="91" customFormat="1" ht="20" customHeight="1" spans="1:8">
      <c r="A223" s="12">
        <v>218</v>
      </c>
      <c r="B223" s="76" t="s">
        <v>340</v>
      </c>
      <c r="C223" s="72"/>
      <c r="D223" s="72" t="s">
        <v>36</v>
      </c>
      <c r="E223" s="72">
        <v>36</v>
      </c>
      <c r="F223" s="102">
        <v>105.31</v>
      </c>
      <c r="G223" s="103">
        <v>27</v>
      </c>
      <c r="H223" s="12" t="s">
        <v>336</v>
      </c>
    </row>
    <row r="224" s="91" customFormat="1" ht="20" customHeight="1" spans="1:8">
      <c r="A224" s="12">
        <v>219</v>
      </c>
      <c r="B224" s="76" t="s">
        <v>341</v>
      </c>
      <c r="C224" s="72"/>
      <c r="D224" s="72" t="s">
        <v>238</v>
      </c>
      <c r="E224" s="72">
        <v>0.2</v>
      </c>
      <c r="F224" s="102">
        <v>2735.04</v>
      </c>
      <c r="G224" s="103">
        <v>1500</v>
      </c>
      <c r="H224" s="12" t="s">
        <v>336</v>
      </c>
    </row>
    <row r="225" s="91" customFormat="1" ht="20" customHeight="1" spans="1:8">
      <c r="A225" s="12">
        <v>220</v>
      </c>
      <c r="B225" s="76" t="s">
        <v>342</v>
      </c>
      <c r="C225" s="72"/>
      <c r="D225" s="72" t="s">
        <v>157</v>
      </c>
      <c r="E225" s="72">
        <v>5</v>
      </c>
      <c r="F225" s="102">
        <v>5749.32</v>
      </c>
      <c r="G225" s="103">
        <v>11.25</v>
      </c>
      <c r="H225" s="12" t="s">
        <v>336</v>
      </c>
    </row>
    <row r="226" s="91" customFormat="1" ht="20" customHeight="1" spans="1:8">
      <c r="A226" s="12">
        <v>221</v>
      </c>
      <c r="B226" s="76" t="s">
        <v>343</v>
      </c>
      <c r="C226" s="72"/>
      <c r="D226" s="72" t="s">
        <v>24</v>
      </c>
      <c r="E226" s="72">
        <v>0.16</v>
      </c>
      <c r="F226" s="102">
        <v>10613.34</v>
      </c>
      <c r="G226" s="103">
        <v>1846.8</v>
      </c>
      <c r="H226" s="12" t="s">
        <v>336</v>
      </c>
    </row>
    <row r="227" s="91" customFormat="1" ht="20" customHeight="1" spans="1:8">
      <c r="A227" s="12">
        <v>222</v>
      </c>
      <c r="B227" s="76" t="s">
        <v>344</v>
      </c>
      <c r="C227" s="72"/>
      <c r="D227" s="72" t="s">
        <v>24</v>
      </c>
      <c r="E227" s="72">
        <v>0.205</v>
      </c>
      <c r="F227" s="102">
        <v>59572.65</v>
      </c>
      <c r="G227" s="103">
        <v>20799.3</v>
      </c>
      <c r="H227" s="12" t="s">
        <v>336</v>
      </c>
    </row>
    <row r="228" s="91" customFormat="1" ht="20" customHeight="1" spans="1:8">
      <c r="A228" s="12">
        <v>223</v>
      </c>
      <c r="B228" s="76" t="s">
        <v>342</v>
      </c>
      <c r="C228" s="72"/>
      <c r="D228" s="72" t="s">
        <v>157</v>
      </c>
      <c r="E228" s="72">
        <v>4</v>
      </c>
      <c r="F228" s="102">
        <v>4683.76</v>
      </c>
      <c r="G228" s="103">
        <v>9</v>
      </c>
      <c r="H228" s="12" t="s">
        <v>336</v>
      </c>
    </row>
    <row r="229" s="91" customFormat="1" ht="20" customHeight="1" spans="1:8">
      <c r="A229" s="12">
        <v>224</v>
      </c>
      <c r="B229" s="76" t="s">
        <v>345</v>
      </c>
      <c r="C229" s="72"/>
      <c r="D229" s="72" t="s">
        <v>36</v>
      </c>
      <c r="E229" s="72">
        <v>408</v>
      </c>
      <c r="F229" s="102">
        <v>10440.72</v>
      </c>
      <c r="G229" s="103">
        <v>1530</v>
      </c>
      <c r="H229" s="12" t="s">
        <v>336</v>
      </c>
    </row>
    <row r="230" s="91" customFormat="1" ht="20" customHeight="1" spans="1:8">
      <c r="A230" s="12">
        <v>225</v>
      </c>
      <c r="B230" s="76" t="s">
        <v>342</v>
      </c>
      <c r="C230" s="72"/>
      <c r="D230" s="72" t="s">
        <v>157</v>
      </c>
      <c r="E230" s="72">
        <v>5</v>
      </c>
      <c r="F230" s="102">
        <v>5854.7</v>
      </c>
      <c r="G230" s="103">
        <v>11.25</v>
      </c>
      <c r="H230" s="12" t="s">
        <v>336</v>
      </c>
    </row>
    <row r="231" s="91" customFormat="1" ht="20" customHeight="1" spans="1:8">
      <c r="A231" s="12">
        <v>226</v>
      </c>
      <c r="B231" s="76" t="s">
        <v>346</v>
      </c>
      <c r="C231" s="72"/>
      <c r="D231" s="72" t="s">
        <v>24</v>
      </c>
      <c r="E231" s="72">
        <v>0.221</v>
      </c>
      <c r="F231" s="102">
        <v>16055.54</v>
      </c>
      <c r="G231" s="103">
        <v>1879.605</v>
      </c>
      <c r="H231" s="12" t="s">
        <v>336</v>
      </c>
    </row>
    <row r="232" s="91" customFormat="1" ht="20" customHeight="1" spans="1:8">
      <c r="A232" s="12">
        <v>227</v>
      </c>
      <c r="B232" s="76" t="s">
        <v>346</v>
      </c>
      <c r="C232" s="72"/>
      <c r="D232" s="72" t="s">
        <v>24</v>
      </c>
      <c r="E232" s="72">
        <v>0.2</v>
      </c>
      <c r="F232" s="102">
        <v>14016.08</v>
      </c>
      <c r="G232" s="103">
        <v>1701</v>
      </c>
      <c r="H232" s="12" t="s">
        <v>336</v>
      </c>
    </row>
    <row r="233" s="91" customFormat="1" ht="20" customHeight="1" spans="1:8">
      <c r="A233" s="12">
        <v>228</v>
      </c>
      <c r="B233" s="76" t="s">
        <v>342</v>
      </c>
      <c r="C233" s="72"/>
      <c r="D233" s="72" t="s">
        <v>157</v>
      </c>
      <c r="E233" s="72">
        <v>4</v>
      </c>
      <c r="F233" s="102">
        <v>4683.76</v>
      </c>
      <c r="G233" s="103">
        <v>4.00000000000001</v>
      </c>
      <c r="H233" s="12" t="s">
        <v>336</v>
      </c>
    </row>
    <row r="234" s="91" customFormat="1" ht="20" customHeight="1" spans="1:8">
      <c r="A234" s="12">
        <v>229</v>
      </c>
      <c r="B234" s="76" t="s">
        <v>347</v>
      </c>
      <c r="C234" s="72"/>
      <c r="D234" s="72" t="s">
        <v>24</v>
      </c>
      <c r="E234" s="72">
        <v>0.254</v>
      </c>
      <c r="F234" s="102">
        <v>17815.99</v>
      </c>
      <c r="G234" s="103">
        <v>2160.27</v>
      </c>
      <c r="H234" s="12" t="s">
        <v>336</v>
      </c>
    </row>
    <row r="235" s="91" customFormat="1" ht="20" customHeight="1" spans="1:8">
      <c r="A235" s="12">
        <v>230</v>
      </c>
      <c r="B235" s="76" t="s">
        <v>348</v>
      </c>
      <c r="C235" s="72"/>
      <c r="D235" s="72" t="s">
        <v>24</v>
      </c>
      <c r="E235" s="72">
        <v>0.049</v>
      </c>
      <c r="F235" s="102">
        <v>2828.11</v>
      </c>
      <c r="G235" s="103">
        <v>893.025</v>
      </c>
      <c r="H235" s="12" t="s">
        <v>336</v>
      </c>
    </row>
    <row r="236" s="91" customFormat="1" ht="20" customHeight="1" spans="1:8">
      <c r="A236" s="12">
        <v>231</v>
      </c>
      <c r="B236" s="76" t="s">
        <v>349</v>
      </c>
      <c r="C236" s="72"/>
      <c r="D236" s="72" t="s">
        <v>51</v>
      </c>
      <c r="E236" s="72">
        <v>53</v>
      </c>
      <c r="F236" s="102">
        <v>2116.82</v>
      </c>
      <c r="G236" s="103">
        <v>19.875</v>
      </c>
      <c r="H236" s="12" t="s">
        <v>336</v>
      </c>
    </row>
    <row r="237" s="91" customFormat="1" ht="20" customHeight="1" spans="1:8">
      <c r="A237" s="12">
        <v>232</v>
      </c>
      <c r="B237" s="76" t="s">
        <v>350</v>
      </c>
      <c r="C237" s="72"/>
      <c r="D237" s="72" t="s">
        <v>36</v>
      </c>
      <c r="E237" s="72">
        <v>3</v>
      </c>
      <c r="F237" s="102">
        <v>7.7</v>
      </c>
      <c r="G237" s="103">
        <v>1.485</v>
      </c>
      <c r="H237" s="12" t="s">
        <v>336</v>
      </c>
    </row>
    <row r="238" s="91" customFormat="1" ht="20" customHeight="1" spans="1:8">
      <c r="A238" s="12">
        <v>233</v>
      </c>
      <c r="B238" s="76" t="s">
        <v>351</v>
      </c>
      <c r="C238" s="72"/>
      <c r="D238" s="72" t="s">
        <v>51</v>
      </c>
      <c r="E238" s="72">
        <v>151</v>
      </c>
      <c r="F238" s="102">
        <v>12095.1</v>
      </c>
      <c r="G238" s="103">
        <v>1925.25</v>
      </c>
      <c r="H238" s="12" t="s">
        <v>336</v>
      </c>
    </row>
    <row r="239" s="91" customFormat="1" ht="20" customHeight="1" spans="1:8">
      <c r="A239" s="12">
        <v>234</v>
      </c>
      <c r="B239" s="76" t="s">
        <v>351</v>
      </c>
      <c r="C239" s="72"/>
      <c r="D239" s="72" t="s">
        <v>51</v>
      </c>
      <c r="E239" s="72">
        <v>132</v>
      </c>
      <c r="F239" s="102">
        <v>11620.61</v>
      </c>
      <c r="G239" s="103">
        <v>1683</v>
      </c>
      <c r="H239" s="12" t="s">
        <v>336</v>
      </c>
    </row>
    <row r="240" s="91" customFormat="1" ht="20" customHeight="1" spans="1:8">
      <c r="A240" s="12">
        <v>235</v>
      </c>
      <c r="B240" s="76" t="s">
        <v>352</v>
      </c>
      <c r="C240" s="72"/>
      <c r="D240" s="72" t="s">
        <v>36</v>
      </c>
      <c r="E240" s="72">
        <v>11000</v>
      </c>
      <c r="F240" s="102">
        <v>1430</v>
      </c>
      <c r="G240" s="103">
        <v>3.75</v>
      </c>
      <c r="H240" s="12" t="s">
        <v>336</v>
      </c>
    </row>
    <row r="241" s="91" customFormat="1" ht="20" customHeight="1" spans="1:8">
      <c r="A241" s="12">
        <v>236</v>
      </c>
      <c r="B241" s="76" t="s">
        <v>353</v>
      </c>
      <c r="C241" s="72"/>
      <c r="D241" s="72" t="s">
        <v>36</v>
      </c>
      <c r="E241" s="72">
        <v>321</v>
      </c>
      <c r="F241" s="102">
        <v>8505.08</v>
      </c>
      <c r="G241" s="103">
        <v>120.357</v>
      </c>
      <c r="H241" s="12" t="s">
        <v>336</v>
      </c>
    </row>
    <row r="242" s="91" customFormat="1" ht="20" customHeight="1" spans="1:8">
      <c r="A242" s="12">
        <v>237</v>
      </c>
      <c r="B242" s="76" t="s">
        <v>354</v>
      </c>
      <c r="C242" s="72"/>
      <c r="D242" s="72" t="s">
        <v>51</v>
      </c>
      <c r="E242" s="72">
        <v>369</v>
      </c>
      <c r="F242" s="102">
        <v>1845</v>
      </c>
      <c r="G242" s="103">
        <v>22.5</v>
      </c>
      <c r="H242" s="12" t="s">
        <v>336</v>
      </c>
    </row>
    <row r="243" s="91" customFormat="1" ht="20" customHeight="1" spans="1:8">
      <c r="A243" s="12">
        <v>238</v>
      </c>
      <c r="B243" s="76" t="s">
        <v>355</v>
      </c>
      <c r="C243" s="72"/>
      <c r="D243" s="72" t="s">
        <v>41</v>
      </c>
      <c r="E243" s="72">
        <v>2</v>
      </c>
      <c r="F243" s="102">
        <v>112.83</v>
      </c>
      <c r="G243" s="103">
        <v>48.6</v>
      </c>
      <c r="H243" s="12" t="s">
        <v>336</v>
      </c>
    </row>
    <row r="244" s="91" customFormat="1" ht="20" customHeight="1" spans="1:8">
      <c r="A244" s="12">
        <v>239</v>
      </c>
      <c r="B244" s="76" t="s">
        <v>356</v>
      </c>
      <c r="C244" s="72"/>
      <c r="D244" s="72" t="s">
        <v>36</v>
      </c>
      <c r="E244" s="72">
        <v>1012</v>
      </c>
      <c r="F244" s="102">
        <v>5634.23</v>
      </c>
      <c r="G244" s="103">
        <v>303.6</v>
      </c>
      <c r="H244" s="12" t="s">
        <v>336</v>
      </c>
    </row>
    <row r="245" s="91" customFormat="1" ht="20" customHeight="1" spans="1:8">
      <c r="A245" s="12">
        <v>240</v>
      </c>
      <c r="B245" s="76" t="s">
        <v>357</v>
      </c>
      <c r="C245" s="72"/>
      <c r="D245" s="72" t="s">
        <v>28</v>
      </c>
      <c r="E245" s="72">
        <v>500</v>
      </c>
      <c r="F245" s="102">
        <v>1923.1</v>
      </c>
      <c r="G245" s="103">
        <v>187.5</v>
      </c>
      <c r="H245" s="12" t="s">
        <v>336</v>
      </c>
    </row>
    <row r="246" s="91" customFormat="1" ht="20" customHeight="1" spans="1:8">
      <c r="A246" s="12">
        <v>241</v>
      </c>
      <c r="B246" s="76" t="s">
        <v>358</v>
      </c>
      <c r="C246" s="72"/>
      <c r="D246" s="72" t="s">
        <v>28</v>
      </c>
      <c r="E246" s="72">
        <v>200</v>
      </c>
      <c r="F246" s="102">
        <v>512.82</v>
      </c>
      <c r="G246" s="103">
        <v>75</v>
      </c>
      <c r="H246" s="12" t="s">
        <v>336</v>
      </c>
    </row>
    <row r="247" s="91" customFormat="1" ht="20" customHeight="1" spans="1:8">
      <c r="A247" s="12">
        <v>242</v>
      </c>
      <c r="B247" s="76" t="s">
        <v>359</v>
      </c>
      <c r="C247" s="72"/>
      <c r="D247" s="72" t="s">
        <v>36</v>
      </c>
      <c r="E247" s="72">
        <v>834</v>
      </c>
      <c r="F247" s="102">
        <v>19602.5</v>
      </c>
      <c r="G247" s="103">
        <v>1876.5</v>
      </c>
      <c r="H247" s="12" t="s">
        <v>336</v>
      </c>
    </row>
    <row r="248" s="91" customFormat="1" ht="20" customHeight="1" spans="1:8">
      <c r="A248" s="12">
        <v>243</v>
      </c>
      <c r="B248" s="76" t="s">
        <v>360</v>
      </c>
      <c r="C248" s="72"/>
      <c r="D248" s="72" t="s">
        <v>51</v>
      </c>
      <c r="E248" s="72">
        <v>101</v>
      </c>
      <c r="F248" s="102">
        <v>10704.41</v>
      </c>
      <c r="G248" s="103">
        <v>1515</v>
      </c>
      <c r="H248" s="12" t="s">
        <v>336</v>
      </c>
    </row>
    <row r="249" s="91" customFormat="1" ht="20" customHeight="1" spans="1:8">
      <c r="A249" s="12">
        <v>244</v>
      </c>
      <c r="B249" s="76" t="s">
        <v>361</v>
      </c>
      <c r="C249" s="72"/>
      <c r="D249" s="72" t="s">
        <v>255</v>
      </c>
      <c r="E249" s="72">
        <v>415</v>
      </c>
      <c r="F249" s="102">
        <v>8138.15</v>
      </c>
      <c r="G249" s="103">
        <v>155.625</v>
      </c>
      <c r="H249" s="12" t="s">
        <v>336</v>
      </c>
    </row>
    <row r="250" s="91" customFormat="1" ht="20" customHeight="1" spans="1:8">
      <c r="A250" s="12">
        <v>245</v>
      </c>
      <c r="B250" s="76" t="s">
        <v>362</v>
      </c>
      <c r="C250" s="72"/>
      <c r="D250" s="72" t="s">
        <v>41</v>
      </c>
      <c r="E250" s="72">
        <v>24</v>
      </c>
      <c r="F250" s="102">
        <v>2006.78</v>
      </c>
      <c r="G250" s="103">
        <v>215.784</v>
      </c>
      <c r="H250" s="12" t="s">
        <v>336</v>
      </c>
    </row>
    <row r="251" s="91" customFormat="1" ht="20" customHeight="1" spans="1:8">
      <c r="A251" s="12">
        <v>246</v>
      </c>
      <c r="B251" s="76" t="s">
        <v>363</v>
      </c>
      <c r="C251" s="72"/>
      <c r="D251" s="72" t="s">
        <v>24</v>
      </c>
      <c r="E251" s="72">
        <v>0.071</v>
      </c>
      <c r="F251" s="102">
        <v>376.24</v>
      </c>
      <c r="G251" s="103">
        <v>201.285</v>
      </c>
      <c r="H251" s="12" t="s">
        <v>336</v>
      </c>
    </row>
    <row r="252" s="91" customFormat="1" ht="20" customHeight="1" spans="1:8">
      <c r="A252" s="12">
        <v>247</v>
      </c>
      <c r="B252" s="76" t="s">
        <v>364</v>
      </c>
      <c r="C252" s="72"/>
      <c r="D252" s="72" t="s">
        <v>51</v>
      </c>
      <c r="E252" s="72">
        <v>149</v>
      </c>
      <c r="F252" s="102">
        <v>11364.81</v>
      </c>
      <c r="G252" s="103">
        <v>1676.25</v>
      </c>
      <c r="H252" s="12" t="s">
        <v>336</v>
      </c>
    </row>
    <row r="253" s="91" customFormat="1" ht="20" customHeight="1" spans="1:8">
      <c r="A253" s="12">
        <v>248</v>
      </c>
      <c r="B253" s="76" t="s">
        <v>365</v>
      </c>
      <c r="C253" s="72"/>
      <c r="D253" s="72" t="s">
        <v>36</v>
      </c>
      <c r="E253" s="72">
        <v>239</v>
      </c>
      <c r="F253" s="102">
        <v>5121.77</v>
      </c>
      <c r="G253" s="103">
        <v>89.624</v>
      </c>
      <c r="H253" s="12" t="s">
        <v>336</v>
      </c>
    </row>
    <row r="254" s="91" customFormat="1" ht="20" customHeight="1" spans="1:8">
      <c r="A254" s="12">
        <v>249</v>
      </c>
      <c r="B254" s="76" t="s">
        <v>366</v>
      </c>
      <c r="C254" s="72"/>
      <c r="D254" s="72" t="s">
        <v>51</v>
      </c>
      <c r="E254" s="72">
        <v>46</v>
      </c>
      <c r="F254" s="102">
        <v>3265.71</v>
      </c>
      <c r="G254" s="103">
        <v>345</v>
      </c>
      <c r="H254" s="12" t="s">
        <v>336</v>
      </c>
    </row>
    <row r="255" s="91" customFormat="1" ht="20" customHeight="1" spans="1:8">
      <c r="A255" s="12">
        <v>250</v>
      </c>
      <c r="B255" s="76" t="s">
        <v>367</v>
      </c>
      <c r="C255" s="72"/>
      <c r="D255" s="72" t="s">
        <v>51</v>
      </c>
      <c r="E255" s="72">
        <v>16</v>
      </c>
      <c r="F255" s="102">
        <v>290.56</v>
      </c>
      <c r="G255" s="103">
        <v>7.92</v>
      </c>
      <c r="H255" s="12" t="s">
        <v>336</v>
      </c>
    </row>
    <row r="256" s="91" customFormat="1" ht="20" customHeight="1" spans="1:8">
      <c r="A256" s="12">
        <v>251</v>
      </c>
      <c r="B256" s="76" t="s">
        <v>368</v>
      </c>
      <c r="C256" s="72"/>
      <c r="D256" s="72" t="s">
        <v>51</v>
      </c>
      <c r="E256" s="72">
        <v>67</v>
      </c>
      <c r="F256" s="102">
        <v>6515.92</v>
      </c>
      <c r="G256" s="103">
        <v>954.75</v>
      </c>
      <c r="H256" s="12" t="s">
        <v>336</v>
      </c>
    </row>
    <row r="257" s="91" customFormat="1" ht="20" customHeight="1" spans="1:8">
      <c r="A257" s="12">
        <v>252</v>
      </c>
      <c r="B257" s="76" t="s">
        <v>369</v>
      </c>
      <c r="C257" s="72"/>
      <c r="D257" s="72" t="s">
        <v>24</v>
      </c>
      <c r="E257" s="72">
        <v>0.205</v>
      </c>
      <c r="F257" s="102">
        <v>21200.85</v>
      </c>
      <c r="G257" s="103">
        <v>4607.8875</v>
      </c>
      <c r="H257" s="12" t="s">
        <v>336</v>
      </c>
    </row>
    <row r="258" s="91" customFormat="1" ht="20" customHeight="1" spans="1:8">
      <c r="A258" s="12">
        <v>253</v>
      </c>
      <c r="B258" s="76" t="s">
        <v>370</v>
      </c>
      <c r="C258" s="72"/>
      <c r="D258" s="72" t="s">
        <v>36</v>
      </c>
      <c r="E258" s="72">
        <v>35</v>
      </c>
      <c r="F258" s="102">
        <v>628.2</v>
      </c>
      <c r="G258" s="103">
        <v>1.98</v>
      </c>
      <c r="H258" s="12" t="s">
        <v>336</v>
      </c>
    </row>
    <row r="259" s="91" customFormat="1" ht="20" customHeight="1" spans="1:8">
      <c r="A259" s="12">
        <v>254</v>
      </c>
      <c r="B259" s="76" t="s">
        <v>371</v>
      </c>
      <c r="C259" s="72"/>
      <c r="D259" s="72" t="s">
        <v>51</v>
      </c>
      <c r="E259" s="72">
        <v>914</v>
      </c>
      <c r="F259" s="102">
        <v>10492.72</v>
      </c>
      <c r="G259" s="103">
        <v>342.75</v>
      </c>
      <c r="H259" s="12" t="s">
        <v>336</v>
      </c>
    </row>
    <row r="260" s="91" customFormat="1" ht="20" customHeight="1" spans="1:8">
      <c r="A260" s="12">
        <v>255</v>
      </c>
      <c r="B260" s="76" t="s">
        <v>372</v>
      </c>
      <c r="C260" s="72"/>
      <c r="D260" s="72" t="s">
        <v>51</v>
      </c>
      <c r="E260" s="72">
        <v>18</v>
      </c>
      <c r="F260" s="102">
        <v>226.8</v>
      </c>
      <c r="G260" s="103">
        <v>8.91</v>
      </c>
      <c r="H260" s="12" t="s">
        <v>336</v>
      </c>
    </row>
    <row r="261" s="91" customFormat="1" ht="20" customHeight="1" spans="1:8">
      <c r="A261" s="12">
        <v>256</v>
      </c>
      <c r="B261" s="76" t="s">
        <v>373</v>
      </c>
      <c r="C261" s="72"/>
      <c r="D261" s="72" t="s">
        <v>51</v>
      </c>
      <c r="E261" s="72">
        <v>1</v>
      </c>
      <c r="F261" s="102">
        <v>8.12</v>
      </c>
      <c r="G261" s="103">
        <v>0.495</v>
      </c>
      <c r="H261" s="12" t="s">
        <v>336</v>
      </c>
    </row>
    <row r="262" s="91" customFormat="1" ht="20" customHeight="1" spans="1:8">
      <c r="A262" s="12">
        <v>257</v>
      </c>
      <c r="B262" s="76" t="s">
        <v>374</v>
      </c>
      <c r="C262" s="72"/>
      <c r="D262" s="72" t="s">
        <v>51</v>
      </c>
      <c r="E262" s="72">
        <v>557</v>
      </c>
      <c r="F262" s="102">
        <v>4961.5</v>
      </c>
      <c r="G262" s="103">
        <v>208.875</v>
      </c>
      <c r="H262" s="12" t="s">
        <v>336</v>
      </c>
    </row>
    <row r="263" s="91" customFormat="1" ht="20" customHeight="1" spans="1:8">
      <c r="A263" s="12">
        <v>258</v>
      </c>
      <c r="B263" s="76" t="s">
        <v>375</v>
      </c>
      <c r="C263" s="72"/>
      <c r="D263" s="72" t="s">
        <v>36</v>
      </c>
      <c r="E263" s="72">
        <v>252</v>
      </c>
      <c r="F263" s="102">
        <v>25344.9</v>
      </c>
      <c r="G263" s="103">
        <v>94.5</v>
      </c>
      <c r="H263" s="12" t="s">
        <v>336</v>
      </c>
    </row>
    <row r="264" s="91" customFormat="1" ht="20" customHeight="1" spans="1:8">
      <c r="A264" s="12">
        <v>259</v>
      </c>
      <c r="B264" s="76" t="s">
        <v>376</v>
      </c>
      <c r="C264" s="72"/>
      <c r="D264" s="72" t="s">
        <v>51</v>
      </c>
      <c r="E264" s="72">
        <v>158</v>
      </c>
      <c r="F264" s="102">
        <v>14881.62</v>
      </c>
      <c r="G264" s="103">
        <v>1659</v>
      </c>
      <c r="H264" s="12" t="s">
        <v>336</v>
      </c>
    </row>
    <row r="265" s="91" customFormat="1" ht="20" customHeight="1" spans="1:8">
      <c r="A265" s="12">
        <v>260</v>
      </c>
      <c r="B265" s="76" t="s">
        <v>377</v>
      </c>
      <c r="C265" s="72"/>
      <c r="D265" s="72" t="s">
        <v>51</v>
      </c>
      <c r="E265" s="72">
        <v>23</v>
      </c>
      <c r="F265" s="102">
        <v>2222.89</v>
      </c>
      <c r="G265" s="103">
        <v>345</v>
      </c>
      <c r="H265" s="12" t="s">
        <v>336</v>
      </c>
    </row>
    <row r="266" s="91" customFormat="1" ht="20" customHeight="1" spans="1:8">
      <c r="A266" s="12">
        <v>261</v>
      </c>
      <c r="B266" s="76" t="s">
        <v>378</v>
      </c>
      <c r="C266" s="72"/>
      <c r="D266" s="72" t="s">
        <v>51</v>
      </c>
      <c r="E266" s="72">
        <v>32</v>
      </c>
      <c r="F266" s="102">
        <v>2355.8</v>
      </c>
      <c r="G266" s="103">
        <v>336</v>
      </c>
      <c r="H266" s="12" t="s">
        <v>336</v>
      </c>
    </row>
    <row r="267" s="91" customFormat="1" ht="20" customHeight="1" spans="1:8">
      <c r="A267" s="12">
        <v>262</v>
      </c>
      <c r="B267" s="76" t="s">
        <v>379</v>
      </c>
      <c r="C267" s="72"/>
      <c r="D267" s="72" t="s">
        <v>51</v>
      </c>
      <c r="E267" s="72">
        <v>396</v>
      </c>
      <c r="F267" s="102">
        <v>27149.76</v>
      </c>
      <c r="G267" s="103">
        <v>2970</v>
      </c>
      <c r="H267" s="12" t="s">
        <v>336</v>
      </c>
    </row>
    <row r="268" s="91" customFormat="1" ht="20" customHeight="1" spans="1:8">
      <c r="A268" s="12">
        <v>263</v>
      </c>
      <c r="B268" s="76" t="s">
        <v>380</v>
      </c>
      <c r="C268" s="72"/>
      <c r="D268" s="72" t="s">
        <v>51</v>
      </c>
      <c r="E268" s="72">
        <v>481</v>
      </c>
      <c r="F268" s="102">
        <v>7065.69</v>
      </c>
      <c r="G268" s="103">
        <v>721.5</v>
      </c>
      <c r="H268" s="12" t="s">
        <v>336</v>
      </c>
    </row>
    <row r="269" s="91" customFormat="1" ht="20" customHeight="1" spans="1:8">
      <c r="A269" s="12">
        <v>264</v>
      </c>
      <c r="B269" s="76" t="s">
        <v>381</v>
      </c>
      <c r="C269" s="72"/>
      <c r="D269" s="72" t="s">
        <v>24</v>
      </c>
      <c r="E269" s="72">
        <v>0.239</v>
      </c>
      <c r="F269" s="102">
        <v>7149.56</v>
      </c>
      <c r="G269" s="103">
        <v>2032.695</v>
      </c>
      <c r="H269" s="12" t="s">
        <v>336</v>
      </c>
    </row>
    <row r="270" s="91" customFormat="1" ht="20" customHeight="1" spans="1:8">
      <c r="A270" s="12">
        <v>265</v>
      </c>
      <c r="B270" s="76" t="s">
        <v>382</v>
      </c>
      <c r="C270" s="72"/>
      <c r="D270" s="72" t="s">
        <v>28</v>
      </c>
      <c r="E270" s="72">
        <v>200</v>
      </c>
      <c r="F270" s="102">
        <v>940.18</v>
      </c>
      <c r="G270" s="103">
        <v>75</v>
      </c>
      <c r="H270" s="12" t="s">
        <v>336</v>
      </c>
    </row>
    <row r="271" s="91" customFormat="1" ht="20" customHeight="1" spans="1:8">
      <c r="A271" s="12">
        <v>266</v>
      </c>
      <c r="B271" s="76" t="s">
        <v>383</v>
      </c>
      <c r="C271" s="72"/>
      <c r="D271" s="72" t="s">
        <v>36</v>
      </c>
      <c r="E271" s="72">
        <v>8</v>
      </c>
      <c r="F271" s="102">
        <v>150.43</v>
      </c>
      <c r="G271" s="103">
        <v>3.96</v>
      </c>
      <c r="H271" s="12" t="s">
        <v>336</v>
      </c>
    </row>
    <row r="272" s="91" customFormat="1" ht="20" customHeight="1" spans="1:8">
      <c r="A272" s="12">
        <v>267</v>
      </c>
      <c r="B272" s="76" t="s">
        <v>384</v>
      </c>
      <c r="C272" s="72"/>
      <c r="D272" s="72" t="s">
        <v>36</v>
      </c>
      <c r="E272" s="72">
        <v>14</v>
      </c>
      <c r="F272" s="102">
        <v>478.63</v>
      </c>
      <c r="G272" s="103">
        <v>6.93</v>
      </c>
      <c r="H272" s="12" t="s">
        <v>336</v>
      </c>
    </row>
    <row r="273" s="91" customFormat="1" ht="20" customHeight="1" spans="1:8">
      <c r="A273" s="12">
        <v>268</v>
      </c>
      <c r="B273" s="76" t="s">
        <v>385</v>
      </c>
      <c r="C273" s="72"/>
      <c r="D273" s="72" t="s">
        <v>255</v>
      </c>
      <c r="E273" s="72">
        <v>45</v>
      </c>
      <c r="F273" s="102">
        <v>346.16</v>
      </c>
      <c r="G273" s="103">
        <v>16.75</v>
      </c>
      <c r="H273" s="12" t="s">
        <v>336</v>
      </c>
    </row>
    <row r="274" s="91" customFormat="1" ht="20" customHeight="1" spans="1:8">
      <c r="A274" s="12">
        <v>269</v>
      </c>
      <c r="B274" s="76" t="s">
        <v>386</v>
      </c>
      <c r="C274" s="72"/>
      <c r="D274" s="72" t="s">
        <v>36</v>
      </c>
      <c r="E274" s="72">
        <v>2</v>
      </c>
      <c r="F274" s="102">
        <v>63.25</v>
      </c>
      <c r="G274" s="103">
        <v>0.99</v>
      </c>
      <c r="H274" s="12" t="s">
        <v>336</v>
      </c>
    </row>
    <row r="275" s="91" customFormat="1" ht="20" customHeight="1" spans="1:8">
      <c r="A275" s="12">
        <v>270</v>
      </c>
      <c r="B275" s="76" t="s">
        <v>387</v>
      </c>
      <c r="C275" s="72"/>
      <c r="D275" s="72" t="s">
        <v>51</v>
      </c>
      <c r="E275" s="72">
        <v>25</v>
      </c>
      <c r="F275" s="102">
        <v>3021.38</v>
      </c>
      <c r="G275" s="103">
        <v>93.75</v>
      </c>
      <c r="H275" s="12" t="s">
        <v>336</v>
      </c>
    </row>
    <row r="276" s="91" customFormat="1" ht="20" customHeight="1" spans="1:8">
      <c r="A276" s="12">
        <v>271</v>
      </c>
      <c r="B276" s="76" t="s">
        <v>388</v>
      </c>
      <c r="C276" s="72"/>
      <c r="D276" s="72" t="s">
        <v>24</v>
      </c>
      <c r="E276" s="72">
        <v>0.063</v>
      </c>
      <c r="F276" s="102">
        <v>6473.65</v>
      </c>
      <c r="G276" s="103">
        <v>918.54</v>
      </c>
      <c r="H276" s="12" t="s">
        <v>336</v>
      </c>
    </row>
    <row r="277" s="91" customFormat="1" ht="20" customHeight="1" spans="1:8">
      <c r="A277" s="12">
        <v>272</v>
      </c>
      <c r="B277" s="76" t="s">
        <v>389</v>
      </c>
      <c r="C277" s="72"/>
      <c r="D277" s="72" t="s">
        <v>24</v>
      </c>
      <c r="E277" s="72">
        <v>0.026</v>
      </c>
      <c r="F277" s="102">
        <v>1203.4</v>
      </c>
      <c r="G277" s="103">
        <v>379.08</v>
      </c>
      <c r="H277" s="12" t="s">
        <v>336</v>
      </c>
    </row>
    <row r="278" s="91" customFormat="1" ht="20" customHeight="1" spans="1:8">
      <c r="A278" s="12">
        <v>273</v>
      </c>
      <c r="B278" s="76" t="s">
        <v>390</v>
      </c>
      <c r="C278" s="72"/>
      <c r="D278" s="72" t="s">
        <v>77</v>
      </c>
      <c r="E278" s="72">
        <v>1100</v>
      </c>
      <c r="F278" s="102">
        <v>1034</v>
      </c>
      <c r="G278" s="103">
        <v>75</v>
      </c>
      <c r="H278" s="12" t="s">
        <v>336</v>
      </c>
    </row>
    <row r="279" s="91" customFormat="1" ht="20" customHeight="1" spans="1:8">
      <c r="A279" s="12">
        <v>274</v>
      </c>
      <c r="B279" s="76" t="s">
        <v>391</v>
      </c>
      <c r="C279" s="72"/>
      <c r="D279" s="72" t="s">
        <v>77</v>
      </c>
      <c r="E279" s="72">
        <v>106</v>
      </c>
      <c r="F279" s="102">
        <v>99.29</v>
      </c>
      <c r="G279" s="103">
        <v>37.5</v>
      </c>
      <c r="H279" s="12" t="s">
        <v>336</v>
      </c>
    </row>
    <row r="280" s="91" customFormat="1" ht="20" customHeight="1" spans="1:8">
      <c r="A280" s="12">
        <v>275</v>
      </c>
      <c r="B280" s="76" t="s">
        <v>392</v>
      </c>
      <c r="C280" s="72"/>
      <c r="D280" s="72" t="s">
        <v>81</v>
      </c>
      <c r="E280" s="72">
        <v>260</v>
      </c>
      <c r="F280" s="102">
        <v>17777.57</v>
      </c>
      <c r="G280" s="103">
        <v>195</v>
      </c>
      <c r="H280" s="12" t="s">
        <v>336</v>
      </c>
    </row>
    <row r="281" s="91" customFormat="1" ht="20" customHeight="1" spans="1:8">
      <c r="A281" s="12">
        <v>276</v>
      </c>
      <c r="B281" s="76" t="s">
        <v>393</v>
      </c>
      <c r="C281" s="72"/>
      <c r="D281" s="72" t="s">
        <v>28</v>
      </c>
      <c r="E281" s="72">
        <v>8</v>
      </c>
      <c r="F281" s="102">
        <v>434.76</v>
      </c>
      <c r="G281" s="103">
        <v>0.792</v>
      </c>
      <c r="H281" s="12" t="s">
        <v>336</v>
      </c>
    </row>
    <row r="282" s="91" customFormat="1" ht="20" customHeight="1" spans="1:8">
      <c r="A282" s="12">
        <v>277</v>
      </c>
      <c r="B282" s="76" t="s">
        <v>82</v>
      </c>
      <c r="C282" s="72"/>
      <c r="D282" s="72" t="s">
        <v>81</v>
      </c>
      <c r="E282" s="72">
        <v>435</v>
      </c>
      <c r="F282" s="102">
        <v>1561.43</v>
      </c>
      <c r="G282" s="103">
        <v>65.25</v>
      </c>
      <c r="H282" s="12" t="s">
        <v>336</v>
      </c>
    </row>
    <row r="283" s="91" customFormat="1" ht="20" customHeight="1" spans="1:8">
      <c r="A283" s="12">
        <v>278</v>
      </c>
      <c r="B283" s="76" t="s">
        <v>82</v>
      </c>
      <c r="C283" s="72"/>
      <c r="D283" s="72" t="s">
        <v>81</v>
      </c>
      <c r="E283" s="72">
        <v>24</v>
      </c>
      <c r="F283" s="102">
        <v>105.02</v>
      </c>
      <c r="G283" s="103">
        <v>3.6</v>
      </c>
      <c r="H283" s="12" t="s">
        <v>336</v>
      </c>
    </row>
    <row r="284" s="91" customFormat="1" ht="20" customHeight="1" spans="1:8">
      <c r="A284" s="12">
        <v>279</v>
      </c>
      <c r="B284" s="76" t="s">
        <v>394</v>
      </c>
      <c r="C284" s="72"/>
      <c r="D284" s="72" t="s">
        <v>24</v>
      </c>
      <c r="E284" s="72">
        <v>0.012</v>
      </c>
      <c r="F284" s="102">
        <v>184.62</v>
      </c>
      <c r="G284" s="103">
        <v>168.21</v>
      </c>
      <c r="H284" s="12" t="s">
        <v>336</v>
      </c>
    </row>
    <row r="285" s="91" customFormat="1" ht="20" customHeight="1" spans="1:8">
      <c r="A285" s="12">
        <v>280</v>
      </c>
      <c r="B285" s="76" t="s">
        <v>388</v>
      </c>
      <c r="C285" s="72"/>
      <c r="D285" s="72" t="s">
        <v>24</v>
      </c>
      <c r="E285" s="72">
        <v>0.092</v>
      </c>
      <c r="F285" s="102">
        <v>27692.31</v>
      </c>
      <c r="G285" s="103">
        <v>1341.36</v>
      </c>
      <c r="H285" s="12" t="s">
        <v>336</v>
      </c>
    </row>
    <row r="286" s="91" customFormat="1" ht="20" customHeight="1" spans="1:8">
      <c r="A286" s="12">
        <v>281</v>
      </c>
      <c r="B286" s="76" t="s">
        <v>395</v>
      </c>
      <c r="C286" s="72"/>
      <c r="D286" s="72" t="s">
        <v>24</v>
      </c>
      <c r="E286" s="72">
        <v>0.021</v>
      </c>
      <c r="F286" s="102">
        <v>304.92</v>
      </c>
      <c r="G286" s="103">
        <v>74.76</v>
      </c>
      <c r="H286" s="12" t="s">
        <v>336</v>
      </c>
    </row>
    <row r="287" s="91" customFormat="1" ht="20" customHeight="1" spans="1:8">
      <c r="A287" s="12">
        <v>282</v>
      </c>
      <c r="B287" s="76" t="s">
        <v>396</v>
      </c>
      <c r="C287" s="72"/>
      <c r="D287" s="72" t="s">
        <v>24</v>
      </c>
      <c r="E287" s="72">
        <v>0.096</v>
      </c>
      <c r="F287" s="102">
        <v>10250.8</v>
      </c>
      <c r="G287" s="103">
        <v>583.2</v>
      </c>
      <c r="H287" s="12" t="s">
        <v>336</v>
      </c>
    </row>
    <row r="288" s="91" customFormat="1" ht="20" customHeight="1" spans="1:8">
      <c r="A288" s="12">
        <v>283</v>
      </c>
      <c r="B288" s="76" t="s">
        <v>397</v>
      </c>
      <c r="C288" s="72"/>
      <c r="D288" s="72" t="s">
        <v>24</v>
      </c>
      <c r="E288" s="72">
        <v>0.112</v>
      </c>
      <c r="F288" s="102">
        <v>18144</v>
      </c>
      <c r="G288" s="103">
        <v>2041.2</v>
      </c>
      <c r="H288" s="12" t="s">
        <v>336</v>
      </c>
    </row>
    <row r="289" s="91" customFormat="1" ht="20" customHeight="1" spans="1:8">
      <c r="A289" s="12">
        <v>284</v>
      </c>
      <c r="B289" s="76" t="s">
        <v>395</v>
      </c>
      <c r="C289" s="72"/>
      <c r="D289" s="72" t="s">
        <v>24</v>
      </c>
      <c r="E289" s="72">
        <v>0.243</v>
      </c>
      <c r="F289" s="102">
        <v>7891.94</v>
      </c>
      <c r="G289" s="103">
        <v>865.08</v>
      </c>
      <c r="H289" s="12" t="s">
        <v>336</v>
      </c>
    </row>
    <row r="290" s="91" customFormat="1" ht="20" customHeight="1" spans="1:8">
      <c r="A290" s="12">
        <v>285</v>
      </c>
      <c r="B290" s="76" t="s">
        <v>398</v>
      </c>
      <c r="C290" s="72"/>
      <c r="D290" s="72" t="s">
        <v>24</v>
      </c>
      <c r="E290" s="72">
        <v>0.051</v>
      </c>
      <c r="F290" s="102">
        <v>7076.91</v>
      </c>
      <c r="G290" s="103">
        <v>247.86</v>
      </c>
      <c r="H290" s="12" t="s">
        <v>336</v>
      </c>
    </row>
    <row r="291" s="91" customFormat="1" ht="20" customHeight="1" spans="1:8">
      <c r="A291" s="12">
        <v>286</v>
      </c>
      <c r="B291" s="76" t="s">
        <v>360</v>
      </c>
      <c r="C291" s="72"/>
      <c r="D291" s="72" t="s">
        <v>51</v>
      </c>
      <c r="E291" s="72">
        <v>3</v>
      </c>
      <c r="F291" s="102">
        <v>507.69</v>
      </c>
      <c r="G291" s="103">
        <v>45</v>
      </c>
      <c r="H291" s="12" t="s">
        <v>336</v>
      </c>
    </row>
    <row r="292" s="91" customFormat="1" ht="20" customHeight="1" spans="1:8">
      <c r="A292" s="12">
        <v>287</v>
      </c>
      <c r="B292" s="76" t="s">
        <v>366</v>
      </c>
      <c r="C292" s="72"/>
      <c r="D292" s="72" t="s">
        <v>51</v>
      </c>
      <c r="E292" s="72">
        <v>40</v>
      </c>
      <c r="F292" s="102">
        <v>2769.23</v>
      </c>
      <c r="G292" s="103">
        <v>300</v>
      </c>
      <c r="H292" s="12" t="s">
        <v>336</v>
      </c>
    </row>
    <row r="293" s="91" customFormat="1" ht="20" customHeight="1" spans="1:8">
      <c r="A293" s="12">
        <v>288</v>
      </c>
      <c r="B293" s="76" t="s">
        <v>399</v>
      </c>
      <c r="C293" s="72"/>
      <c r="D293" s="72" t="s">
        <v>24</v>
      </c>
      <c r="E293" s="72">
        <v>0.17</v>
      </c>
      <c r="F293" s="102">
        <v>51111.1</v>
      </c>
      <c r="G293" s="103">
        <v>2478.6</v>
      </c>
      <c r="H293" s="12" t="s">
        <v>336</v>
      </c>
    </row>
    <row r="294" s="91" customFormat="1" ht="20" customHeight="1" spans="1:8">
      <c r="A294" s="12">
        <v>289</v>
      </c>
      <c r="B294" s="76" t="s">
        <v>395</v>
      </c>
      <c r="C294" s="72"/>
      <c r="D294" s="72" t="s">
        <v>24</v>
      </c>
      <c r="E294" s="72">
        <v>0.002</v>
      </c>
      <c r="F294" s="102">
        <v>30.72</v>
      </c>
      <c r="G294" s="103">
        <v>7.12</v>
      </c>
      <c r="H294" s="12" t="s">
        <v>336</v>
      </c>
    </row>
    <row r="295" s="91" customFormat="1" ht="20" customHeight="1" spans="1:8">
      <c r="A295" s="12">
        <v>290</v>
      </c>
      <c r="B295" s="76" t="s">
        <v>400</v>
      </c>
      <c r="C295" s="72" t="s">
        <v>401</v>
      </c>
      <c r="D295" s="72" t="s">
        <v>28</v>
      </c>
      <c r="E295" s="72">
        <v>50</v>
      </c>
      <c r="F295" s="102">
        <v>16239.5</v>
      </c>
      <c r="G295" s="103">
        <v>37.5</v>
      </c>
      <c r="H295" s="12" t="s">
        <v>402</v>
      </c>
    </row>
    <row r="296" s="91" customFormat="1" ht="20" customHeight="1" spans="1:8">
      <c r="A296" s="12">
        <v>291</v>
      </c>
      <c r="B296" s="76" t="s">
        <v>403</v>
      </c>
      <c r="C296" s="72" t="s">
        <v>404</v>
      </c>
      <c r="D296" s="72" t="s">
        <v>238</v>
      </c>
      <c r="E296" s="72">
        <v>2.13</v>
      </c>
      <c r="F296" s="102">
        <v>30586.8</v>
      </c>
      <c r="G296" s="103">
        <v>17040</v>
      </c>
      <c r="H296" s="12" t="s">
        <v>402</v>
      </c>
    </row>
    <row r="297" s="91" customFormat="1" ht="20" customHeight="1" spans="1:8">
      <c r="A297" s="12">
        <v>292</v>
      </c>
      <c r="B297" s="76" t="s">
        <v>403</v>
      </c>
      <c r="C297" s="72" t="s">
        <v>405</v>
      </c>
      <c r="D297" s="72" t="s">
        <v>238</v>
      </c>
      <c r="E297" s="72">
        <v>0.555</v>
      </c>
      <c r="F297" s="102">
        <v>7950.19</v>
      </c>
      <c r="G297" s="103">
        <v>4440</v>
      </c>
      <c r="H297" s="12" t="s">
        <v>402</v>
      </c>
    </row>
    <row r="298" s="91" customFormat="1" ht="20" customHeight="1" spans="1:8">
      <c r="A298" s="12">
        <v>293</v>
      </c>
      <c r="B298" s="76" t="s">
        <v>403</v>
      </c>
      <c r="C298" s="72" t="s">
        <v>406</v>
      </c>
      <c r="D298" s="72" t="s">
        <v>238</v>
      </c>
      <c r="E298" s="72">
        <v>3.951</v>
      </c>
      <c r="F298" s="102">
        <v>63097.47</v>
      </c>
      <c r="G298" s="103">
        <v>31608</v>
      </c>
      <c r="H298" s="12" t="s">
        <v>402</v>
      </c>
    </row>
    <row r="299" s="91" customFormat="1" ht="20" customHeight="1" spans="1:8">
      <c r="A299" s="12">
        <v>294</v>
      </c>
      <c r="B299" s="76" t="s">
        <v>407</v>
      </c>
      <c r="C299" s="72" t="s">
        <v>408</v>
      </c>
      <c r="D299" s="72" t="s">
        <v>24</v>
      </c>
      <c r="E299" s="72">
        <v>0.025</v>
      </c>
      <c r="F299" s="102">
        <v>4166.5</v>
      </c>
      <c r="G299" s="103">
        <v>2403</v>
      </c>
      <c r="H299" s="12" t="s">
        <v>402</v>
      </c>
    </row>
    <row r="300" s="91" customFormat="1" ht="20" customHeight="1" spans="1:8">
      <c r="A300" s="12">
        <v>295</v>
      </c>
      <c r="B300" s="76" t="s">
        <v>409</v>
      </c>
      <c r="C300" s="72" t="s">
        <v>410</v>
      </c>
      <c r="D300" s="72" t="s">
        <v>36</v>
      </c>
      <c r="E300" s="72">
        <v>300</v>
      </c>
      <c r="F300" s="102">
        <v>7692</v>
      </c>
      <c r="G300" s="103">
        <v>112.5</v>
      </c>
      <c r="H300" s="12" t="s">
        <v>402</v>
      </c>
    </row>
    <row r="301" s="91" customFormat="1" ht="20" customHeight="1" spans="1:8">
      <c r="A301" s="12">
        <v>296</v>
      </c>
      <c r="B301" s="76" t="s">
        <v>411</v>
      </c>
      <c r="C301" s="72" t="s">
        <v>412</v>
      </c>
      <c r="D301" s="72" t="s">
        <v>28</v>
      </c>
      <c r="E301" s="72">
        <v>794</v>
      </c>
      <c r="F301" s="102">
        <v>1111.6</v>
      </c>
      <c r="G301" s="103">
        <v>148.875</v>
      </c>
      <c r="H301" s="12" t="s">
        <v>402</v>
      </c>
    </row>
    <row r="302" s="91" customFormat="1" ht="20" customHeight="1" spans="1:8">
      <c r="A302" s="12">
        <v>297</v>
      </c>
      <c r="B302" s="76" t="s">
        <v>413</v>
      </c>
      <c r="C302" s="72" t="s">
        <v>414</v>
      </c>
      <c r="D302" s="72" t="s">
        <v>36</v>
      </c>
      <c r="E302" s="72">
        <v>42</v>
      </c>
      <c r="F302" s="102">
        <v>336</v>
      </c>
      <c r="G302" s="103">
        <v>15.75</v>
      </c>
      <c r="H302" s="12" t="s">
        <v>402</v>
      </c>
    </row>
    <row r="303" s="91" customFormat="1" ht="20" customHeight="1" spans="1:8">
      <c r="A303" s="12">
        <v>298</v>
      </c>
      <c r="B303" s="76" t="s">
        <v>415</v>
      </c>
      <c r="C303" s="72" t="s">
        <v>416</v>
      </c>
      <c r="D303" s="72" t="s">
        <v>238</v>
      </c>
      <c r="E303" s="72">
        <v>0.44</v>
      </c>
      <c r="F303" s="102">
        <v>8012.4</v>
      </c>
      <c r="G303" s="103">
        <v>3520</v>
      </c>
      <c r="H303" s="12" t="s">
        <v>402</v>
      </c>
    </row>
    <row r="304" s="91" customFormat="1" ht="20" customHeight="1" spans="1:8">
      <c r="A304" s="12">
        <v>299</v>
      </c>
      <c r="B304" s="76" t="s">
        <v>417</v>
      </c>
      <c r="C304" s="72" t="s">
        <v>418</v>
      </c>
      <c r="D304" s="72" t="s">
        <v>28</v>
      </c>
      <c r="E304" s="72">
        <v>68</v>
      </c>
      <c r="F304" s="102">
        <v>371.96</v>
      </c>
      <c r="G304" s="103">
        <v>102</v>
      </c>
      <c r="H304" s="12" t="s">
        <v>402</v>
      </c>
    </row>
    <row r="305" s="91" customFormat="1" ht="20" customHeight="1" spans="1:8">
      <c r="A305" s="12">
        <v>300</v>
      </c>
      <c r="B305" s="76" t="s">
        <v>417</v>
      </c>
      <c r="C305" s="72" t="s">
        <v>419</v>
      </c>
      <c r="D305" s="72" t="s">
        <v>28</v>
      </c>
      <c r="E305" s="72">
        <v>768</v>
      </c>
      <c r="F305" s="102">
        <v>2426.88</v>
      </c>
      <c r="G305" s="103">
        <v>115.2</v>
      </c>
      <c r="H305" s="12" t="s">
        <v>402</v>
      </c>
    </row>
    <row r="306" s="91" customFormat="1" ht="20" customHeight="1" spans="1:8">
      <c r="A306" s="12">
        <v>301</v>
      </c>
      <c r="B306" s="76" t="s">
        <v>409</v>
      </c>
      <c r="C306" s="72" t="s">
        <v>420</v>
      </c>
      <c r="D306" s="72" t="s">
        <v>36</v>
      </c>
      <c r="E306" s="72">
        <v>3170</v>
      </c>
      <c r="F306" s="102">
        <v>54175.3</v>
      </c>
      <c r="G306" s="103">
        <v>1188.75</v>
      </c>
      <c r="H306" s="12" t="s">
        <v>402</v>
      </c>
    </row>
    <row r="307" s="91" customFormat="1" ht="20" customHeight="1" spans="1:8">
      <c r="A307" s="12">
        <v>302</v>
      </c>
      <c r="B307" s="76" t="s">
        <v>421</v>
      </c>
      <c r="C307" s="72" t="s">
        <v>422</v>
      </c>
      <c r="D307" s="72" t="s">
        <v>36</v>
      </c>
      <c r="E307" s="72">
        <v>35</v>
      </c>
      <c r="F307" s="102">
        <v>1400</v>
      </c>
      <c r="G307" s="103">
        <v>13.125</v>
      </c>
      <c r="H307" s="12" t="s">
        <v>402</v>
      </c>
    </row>
    <row r="308" s="91" customFormat="1" ht="20" customHeight="1" spans="1:8">
      <c r="A308" s="12">
        <v>303</v>
      </c>
      <c r="B308" s="76" t="s">
        <v>125</v>
      </c>
      <c r="C308" s="72" t="s">
        <v>423</v>
      </c>
      <c r="D308" s="72" t="s">
        <v>36</v>
      </c>
      <c r="E308" s="72">
        <v>553</v>
      </c>
      <c r="F308" s="102">
        <v>14178.92</v>
      </c>
      <c r="G308" s="103">
        <v>207.375</v>
      </c>
      <c r="H308" s="12" t="s">
        <v>402</v>
      </c>
    </row>
    <row r="309" s="91" customFormat="1" ht="20" customHeight="1" spans="1:8">
      <c r="A309" s="12">
        <v>304</v>
      </c>
      <c r="B309" s="76" t="s">
        <v>424</v>
      </c>
      <c r="C309" s="72" t="s">
        <v>425</v>
      </c>
      <c r="D309" s="72" t="s">
        <v>36</v>
      </c>
      <c r="E309" s="72">
        <v>17</v>
      </c>
      <c r="F309" s="102">
        <v>12088.87</v>
      </c>
      <c r="G309" s="103">
        <v>51</v>
      </c>
      <c r="H309" s="12" t="s">
        <v>402</v>
      </c>
    </row>
    <row r="310" s="91" customFormat="1" ht="20" customHeight="1" spans="1:8">
      <c r="A310" s="12">
        <v>305</v>
      </c>
      <c r="B310" s="76" t="s">
        <v>426</v>
      </c>
      <c r="C310" s="72" t="s">
        <v>427</v>
      </c>
      <c r="D310" s="72" t="s">
        <v>238</v>
      </c>
      <c r="E310" s="72">
        <v>0.3</v>
      </c>
      <c r="F310" s="102">
        <v>2268</v>
      </c>
      <c r="G310" s="103">
        <v>840</v>
      </c>
      <c r="H310" s="12" t="s">
        <v>402</v>
      </c>
    </row>
    <row r="311" s="91" customFormat="1" ht="20" customHeight="1" spans="1:8">
      <c r="A311" s="12">
        <v>306</v>
      </c>
      <c r="B311" s="76" t="s">
        <v>428</v>
      </c>
      <c r="C311" s="72" t="s">
        <v>429</v>
      </c>
      <c r="D311" s="72" t="s">
        <v>36</v>
      </c>
      <c r="E311" s="72">
        <v>1</v>
      </c>
      <c r="F311" s="102">
        <v>28.46</v>
      </c>
      <c r="G311" s="103">
        <v>2</v>
      </c>
      <c r="H311" s="12" t="s">
        <v>402</v>
      </c>
    </row>
    <row r="312" s="91" customFormat="1" ht="20" customHeight="1" spans="1:8">
      <c r="A312" s="12">
        <v>307</v>
      </c>
      <c r="B312" s="76" t="s">
        <v>430</v>
      </c>
      <c r="C312" s="72" t="s">
        <v>431</v>
      </c>
      <c r="D312" s="72" t="s">
        <v>36</v>
      </c>
      <c r="E312" s="72">
        <v>100</v>
      </c>
      <c r="F312" s="102">
        <v>1709</v>
      </c>
      <c r="G312" s="103">
        <v>37.5</v>
      </c>
      <c r="H312" s="12" t="s">
        <v>402</v>
      </c>
    </row>
    <row r="313" s="91" customFormat="1" ht="20" customHeight="1" spans="1:8">
      <c r="A313" s="12">
        <v>308</v>
      </c>
      <c r="B313" s="76" t="s">
        <v>125</v>
      </c>
      <c r="C313" s="72" t="s">
        <v>432</v>
      </c>
      <c r="D313" s="72" t="s">
        <v>36</v>
      </c>
      <c r="E313" s="72">
        <v>802</v>
      </c>
      <c r="F313" s="102">
        <v>16569.32</v>
      </c>
      <c r="G313" s="103">
        <v>300.75</v>
      </c>
      <c r="H313" s="12" t="s">
        <v>402</v>
      </c>
    </row>
    <row r="314" s="91" customFormat="1" ht="20" customHeight="1" spans="1:8">
      <c r="A314" s="12">
        <v>309</v>
      </c>
      <c r="B314" s="76" t="s">
        <v>433</v>
      </c>
      <c r="C314" s="72" t="s">
        <v>434</v>
      </c>
      <c r="D314" s="72" t="s">
        <v>255</v>
      </c>
      <c r="E314" s="72">
        <v>633</v>
      </c>
      <c r="F314" s="102">
        <v>2057.25</v>
      </c>
      <c r="G314" s="103">
        <v>47.475</v>
      </c>
      <c r="H314" s="12" t="s">
        <v>402</v>
      </c>
    </row>
    <row r="315" s="91" customFormat="1" ht="20" customHeight="1" spans="1:8">
      <c r="A315" s="12">
        <v>310</v>
      </c>
      <c r="B315" s="76" t="s">
        <v>433</v>
      </c>
      <c r="C315" s="72" t="s">
        <v>435</v>
      </c>
      <c r="D315" s="72" t="s">
        <v>255</v>
      </c>
      <c r="E315" s="72">
        <v>670</v>
      </c>
      <c r="F315" s="102">
        <v>1474</v>
      </c>
      <c r="G315" s="103">
        <v>33.5</v>
      </c>
      <c r="H315" s="12" t="s">
        <v>402</v>
      </c>
    </row>
    <row r="316" s="91" customFormat="1" ht="20" customHeight="1" spans="1:8">
      <c r="A316" s="12">
        <v>311</v>
      </c>
      <c r="B316" s="76" t="s">
        <v>433</v>
      </c>
      <c r="C316" s="72" t="s">
        <v>436</v>
      </c>
      <c r="D316" s="72" t="s">
        <v>255</v>
      </c>
      <c r="E316" s="72">
        <v>2554</v>
      </c>
      <c r="F316" s="102">
        <v>3831</v>
      </c>
      <c r="G316" s="103">
        <v>95.775</v>
      </c>
      <c r="H316" s="12" t="s">
        <v>402</v>
      </c>
    </row>
    <row r="317" s="91" customFormat="1" ht="20" customHeight="1" spans="1:8">
      <c r="A317" s="12">
        <v>312</v>
      </c>
      <c r="B317" s="76" t="s">
        <v>433</v>
      </c>
      <c r="C317" s="72" t="s">
        <v>437</v>
      </c>
      <c r="D317" s="72" t="s">
        <v>255</v>
      </c>
      <c r="E317" s="72">
        <v>2000</v>
      </c>
      <c r="F317" s="102">
        <v>9740</v>
      </c>
      <c r="G317" s="103">
        <v>199.999999999999</v>
      </c>
      <c r="H317" s="12" t="s">
        <v>402</v>
      </c>
    </row>
    <row r="318" s="91" customFormat="1" ht="20" customHeight="1" spans="1:8">
      <c r="A318" s="12">
        <v>313</v>
      </c>
      <c r="B318" s="76" t="s">
        <v>433</v>
      </c>
      <c r="C318" s="72" t="s">
        <v>438</v>
      </c>
      <c r="D318" s="72" t="s">
        <v>255</v>
      </c>
      <c r="E318" s="72">
        <v>500</v>
      </c>
      <c r="F318" s="102">
        <v>2350</v>
      </c>
      <c r="G318" s="103">
        <v>37.5</v>
      </c>
      <c r="H318" s="12" t="s">
        <v>402</v>
      </c>
    </row>
    <row r="319" s="91" customFormat="1" ht="20" customHeight="1" spans="1:8">
      <c r="A319" s="12">
        <v>314</v>
      </c>
      <c r="B319" s="76" t="s">
        <v>433</v>
      </c>
      <c r="C319" s="72" t="s">
        <v>439</v>
      </c>
      <c r="D319" s="72" t="s">
        <v>255</v>
      </c>
      <c r="E319" s="72">
        <v>2420</v>
      </c>
      <c r="F319" s="102">
        <v>4356</v>
      </c>
      <c r="G319" s="103">
        <v>95.5263157894737</v>
      </c>
      <c r="H319" s="12" t="s">
        <v>402</v>
      </c>
    </row>
    <row r="320" s="91" customFormat="1" ht="20" customHeight="1" spans="1:8">
      <c r="A320" s="12">
        <v>315</v>
      </c>
      <c r="B320" s="76" t="s">
        <v>433</v>
      </c>
      <c r="C320" s="72" t="s">
        <v>439</v>
      </c>
      <c r="D320" s="72" t="s">
        <v>255</v>
      </c>
      <c r="E320" s="72">
        <v>266</v>
      </c>
      <c r="F320" s="102">
        <v>569.24</v>
      </c>
      <c r="G320" s="103">
        <v>10.7837837837838</v>
      </c>
      <c r="H320" s="12" t="s">
        <v>402</v>
      </c>
    </row>
    <row r="321" s="91" customFormat="1" ht="20" customHeight="1" spans="1:8">
      <c r="A321" s="12">
        <v>316</v>
      </c>
      <c r="B321" s="76" t="s">
        <v>433</v>
      </c>
      <c r="C321" s="72" t="s">
        <v>440</v>
      </c>
      <c r="D321" s="72" t="s">
        <v>255</v>
      </c>
      <c r="E321" s="72">
        <v>300</v>
      </c>
      <c r="F321" s="102">
        <v>1155</v>
      </c>
      <c r="G321" s="103">
        <v>25</v>
      </c>
      <c r="H321" s="12" t="s">
        <v>402</v>
      </c>
    </row>
    <row r="322" s="91" customFormat="1" ht="20" customHeight="1" spans="1:8">
      <c r="A322" s="12">
        <v>317</v>
      </c>
      <c r="B322" s="76" t="s">
        <v>441</v>
      </c>
      <c r="C322" s="72" t="s">
        <v>442</v>
      </c>
      <c r="D322" s="72" t="s">
        <v>36</v>
      </c>
      <c r="E322" s="72">
        <v>190</v>
      </c>
      <c r="F322" s="102">
        <v>969</v>
      </c>
      <c r="G322" s="103">
        <v>71.25</v>
      </c>
      <c r="H322" s="12" t="s">
        <v>402</v>
      </c>
    </row>
    <row r="323" s="91" customFormat="1" ht="20" customHeight="1" spans="1:8">
      <c r="A323" s="12">
        <v>318</v>
      </c>
      <c r="B323" s="76" t="s">
        <v>443</v>
      </c>
      <c r="C323" s="72" t="s">
        <v>444</v>
      </c>
      <c r="D323" s="72" t="s">
        <v>36</v>
      </c>
      <c r="E323" s="72">
        <v>54</v>
      </c>
      <c r="F323" s="102">
        <v>258.66</v>
      </c>
      <c r="G323" s="103">
        <v>20.25</v>
      </c>
      <c r="H323" s="12" t="s">
        <v>402</v>
      </c>
    </row>
    <row r="324" s="91" customFormat="1" ht="20" customHeight="1" spans="1:8">
      <c r="A324" s="12">
        <v>319</v>
      </c>
      <c r="B324" s="76" t="s">
        <v>445</v>
      </c>
      <c r="C324" s="72" t="s">
        <v>446</v>
      </c>
      <c r="D324" s="72" t="s">
        <v>28</v>
      </c>
      <c r="E324" s="72">
        <v>1</v>
      </c>
      <c r="F324" s="102">
        <v>11.1</v>
      </c>
      <c r="G324" s="103">
        <v>0.5</v>
      </c>
      <c r="H324" s="12" t="s">
        <v>402</v>
      </c>
    </row>
    <row r="325" s="91" customFormat="1" ht="20" customHeight="1" spans="1:8">
      <c r="A325" s="12">
        <v>320</v>
      </c>
      <c r="B325" s="76" t="s">
        <v>447</v>
      </c>
      <c r="C325" s="72" t="s">
        <v>448</v>
      </c>
      <c r="D325" s="72" t="s">
        <v>41</v>
      </c>
      <c r="E325" s="72">
        <v>100</v>
      </c>
      <c r="F325" s="102">
        <v>160</v>
      </c>
      <c r="G325" s="103">
        <v>30</v>
      </c>
      <c r="H325" s="12" t="s">
        <v>402</v>
      </c>
    </row>
    <row r="326" s="91" customFormat="1" ht="20" customHeight="1" spans="1:8">
      <c r="A326" s="12">
        <v>321</v>
      </c>
      <c r="B326" s="76" t="s">
        <v>449</v>
      </c>
      <c r="C326" s="72" t="s">
        <v>450</v>
      </c>
      <c r="D326" s="72" t="s">
        <v>41</v>
      </c>
      <c r="E326" s="72">
        <v>496</v>
      </c>
      <c r="F326" s="102">
        <v>3994.01</v>
      </c>
      <c r="G326" s="103">
        <v>1406.16</v>
      </c>
      <c r="H326" s="12" t="s">
        <v>402</v>
      </c>
    </row>
    <row r="327" s="91" customFormat="1" ht="20" customHeight="1" spans="1:8">
      <c r="A327" s="12">
        <v>322</v>
      </c>
      <c r="B327" s="76" t="s">
        <v>451</v>
      </c>
      <c r="C327" s="72" t="s">
        <v>452</v>
      </c>
      <c r="D327" s="72" t="s">
        <v>24</v>
      </c>
      <c r="E327" s="72">
        <v>0.114</v>
      </c>
      <c r="F327" s="102">
        <v>68.4</v>
      </c>
      <c r="G327" s="103">
        <v>10</v>
      </c>
      <c r="H327" s="12" t="s">
        <v>402</v>
      </c>
    </row>
    <row r="328" s="91" customFormat="1" ht="20" customHeight="1" spans="1:8">
      <c r="A328" s="12">
        <v>323</v>
      </c>
      <c r="B328" s="76" t="s">
        <v>453</v>
      </c>
      <c r="C328" s="72" t="s">
        <v>454</v>
      </c>
      <c r="D328" s="72" t="s">
        <v>238</v>
      </c>
      <c r="E328" s="72">
        <v>2.498</v>
      </c>
      <c r="F328" s="102">
        <v>17260.81</v>
      </c>
      <c r="G328" s="103">
        <v>6994.4</v>
      </c>
      <c r="H328" s="12" t="s">
        <v>402</v>
      </c>
    </row>
    <row r="329" s="91" customFormat="1" ht="20" customHeight="1" spans="1:8">
      <c r="A329" s="12">
        <v>324</v>
      </c>
      <c r="B329" s="76" t="s">
        <v>453</v>
      </c>
      <c r="C329" s="72" t="s">
        <v>455</v>
      </c>
      <c r="D329" s="72" t="s">
        <v>238</v>
      </c>
      <c r="E329" s="72">
        <v>0.558</v>
      </c>
      <c r="F329" s="102">
        <v>3839.04</v>
      </c>
      <c r="G329" s="103">
        <v>1562.4</v>
      </c>
      <c r="H329" s="12" t="s">
        <v>402</v>
      </c>
    </row>
    <row r="330" s="91" customFormat="1" ht="20" customHeight="1" spans="1:8">
      <c r="A330" s="12">
        <v>325</v>
      </c>
      <c r="B330" s="76" t="s">
        <v>456</v>
      </c>
      <c r="C330" s="72" t="s">
        <v>457</v>
      </c>
      <c r="D330" s="72" t="s">
        <v>74</v>
      </c>
      <c r="E330" s="72">
        <v>1</v>
      </c>
      <c r="F330" s="102">
        <v>5.2</v>
      </c>
      <c r="G330" s="103">
        <v>0.5</v>
      </c>
      <c r="H330" s="12" t="s">
        <v>402</v>
      </c>
    </row>
    <row r="331" s="91" customFormat="1" ht="20" customHeight="1" spans="1:8">
      <c r="A331" s="12">
        <v>326</v>
      </c>
      <c r="B331" s="76" t="s">
        <v>458</v>
      </c>
      <c r="C331" s="72" t="s">
        <v>459</v>
      </c>
      <c r="D331" s="72" t="s">
        <v>77</v>
      </c>
      <c r="E331" s="72">
        <v>100</v>
      </c>
      <c r="F331" s="102">
        <v>1624</v>
      </c>
      <c r="G331" s="103">
        <v>300</v>
      </c>
      <c r="H331" s="12" t="s">
        <v>402</v>
      </c>
    </row>
    <row r="332" s="91" customFormat="1" ht="20" customHeight="1" spans="1:8">
      <c r="A332" s="12">
        <v>327</v>
      </c>
      <c r="B332" s="76" t="s">
        <v>460</v>
      </c>
      <c r="C332" s="72" t="s">
        <v>461</v>
      </c>
      <c r="D332" s="72" t="s">
        <v>77</v>
      </c>
      <c r="E332" s="72">
        <v>400</v>
      </c>
      <c r="F332" s="102">
        <v>280</v>
      </c>
      <c r="G332" s="103">
        <v>30</v>
      </c>
      <c r="H332" s="12" t="s">
        <v>402</v>
      </c>
    </row>
    <row r="333" s="91" customFormat="1" ht="20" customHeight="1" spans="1:8">
      <c r="A333" s="12">
        <v>328</v>
      </c>
      <c r="B333" s="76" t="s">
        <v>460</v>
      </c>
      <c r="C333" s="72" t="s">
        <v>462</v>
      </c>
      <c r="D333" s="72" t="s">
        <v>77</v>
      </c>
      <c r="E333" s="72">
        <v>240</v>
      </c>
      <c r="F333" s="102">
        <v>72</v>
      </c>
      <c r="G333" s="103">
        <v>12</v>
      </c>
      <c r="H333" s="12" t="s">
        <v>402</v>
      </c>
    </row>
    <row r="334" s="91" customFormat="1" ht="20" customHeight="1" spans="1:8">
      <c r="A334" s="12">
        <v>329</v>
      </c>
      <c r="B334" s="76" t="s">
        <v>463</v>
      </c>
      <c r="C334" s="72" t="s">
        <v>464</v>
      </c>
      <c r="D334" s="72" t="s">
        <v>142</v>
      </c>
      <c r="E334" s="72">
        <v>398</v>
      </c>
      <c r="F334" s="102">
        <v>1592</v>
      </c>
      <c r="G334" s="103">
        <v>149.25</v>
      </c>
      <c r="H334" s="12" t="s">
        <v>402</v>
      </c>
    </row>
    <row r="335" s="91" customFormat="1" ht="20" customHeight="1" spans="1:8">
      <c r="A335" s="12">
        <v>330</v>
      </c>
      <c r="B335" s="76" t="s">
        <v>465</v>
      </c>
      <c r="C335" s="72" t="s">
        <v>466</v>
      </c>
      <c r="D335" s="72" t="s">
        <v>81</v>
      </c>
      <c r="E335" s="72">
        <v>262</v>
      </c>
      <c r="F335" s="102">
        <v>78.6</v>
      </c>
      <c r="G335" s="103">
        <v>7.86</v>
      </c>
      <c r="H335" s="12" t="s">
        <v>402</v>
      </c>
    </row>
    <row r="336" s="91" customFormat="1" ht="20" customHeight="1" spans="1:8">
      <c r="A336" s="12">
        <v>331</v>
      </c>
      <c r="B336" s="76" t="s">
        <v>463</v>
      </c>
      <c r="C336" s="72" t="s">
        <v>467</v>
      </c>
      <c r="D336" s="72" t="s">
        <v>142</v>
      </c>
      <c r="E336" s="72">
        <v>7</v>
      </c>
      <c r="F336" s="102">
        <v>19.95</v>
      </c>
      <c r="G336" s="103">
        <v>3.465</v>
      </c>
      <c r="H336" s="12" t="s">
        <v>402</v>
      </c>
    </row>
    <row r="337" s="91" customFormat="1" ht="20" customHeight="1" spans="1:8">
      <c r="A337" s="12">
        <v>332</v>
      </c>
      <c r="B337" s="76" t="s">
        <v>468</v>
      </c>
      <c r="C337" s="72" t="s">
        <v>469</v>
      </c>
      <c r="D337" s="72" t="s">
        <v>81</v>
      </c>
      <c r="E337" s="72">
        <v>26</v>
      </c>
      <c r="F337" s="102">
        <v>3172</v>
      </c>
      <c r="G337" s="103">
        <v>26</v>
      </c>
      <c r="H337" s="12" t="s">
        <v>402</v>
      </c>
    </row>
    <row r="338" s="91" customFormat="1" ht="20" customHeight="1" spans="1:8">
      <c r="A338" s="12">
        <v>333</v>
      </c>
      <c r="B338" s="76" t="s">
        <v>470</v>
      </c>
      <c r="C338" s="72" t="s">
        <v>471</v>
      </c>
      <c r="D338" s="72" t="s">
        <v>81</v>
      </c>
      <c r="E338" s="72">
        <v>634</v>
      </c>
      <c r="F338" s="102">
        <v>1559.64</v>
      </c>
      <c r="G338" s="103">
        <v>47.55</v>
      </c>
      <c r="H338" s="12" t="s">
        <v>402</v>
      </c>
    </row>
    <row r="339" s="91" customFormat="1" ht="20" customHeight="1" spans="1:8">
      <c r="A339" s="12">
        <v>334</v>
      </c>
      <c r="B339" s="76" t="s">
        <v>472</v>
      </c>
      <c r="C339" s="72" t="s">
        <v>473</v>
      </c>
      <c r="D339" s="72" t="s">
        <v>142</v>
      </c>
      <c r="E339" s="72">
        <v>1</v>
      </c>
      <c r="F339" s="102">
        <v>153.85</v>
      </c>
      <c r="G339" s="103">
        <v>2</v>
      </c>
      <c r="H339" s="12" t="s">
        <v>402</v>
      </c>
    </row>
    <row r="340" s="91" customFormat="1" ht="20" customHeight="1" spans="1:8">
      <c r="A340" s="12">
        <v>335</v>
      </c>
      <c r="B340" s="76" t="s">
        <v>474</v>
      </c>
      <c r="C340" s="72" t="s">
        <v>475</v>
      </c>
      <c r="D340" s="72" t="s">
        <v>81</v>
      </c>
      <c r="E340" s="72">
        <v>23</v>
      </c>
      <c r="F340" s="102">
        <v>7863.24</v>
      </c>
      <c r="G340" s="103">
        <v>17.25</v>
      </c>
      <c r="H340" s="12" t="s">
        <v>402</v>
      </c>
    </row>
    <row r="341" s="91" customFormat="1" ht="20" customHeight="1" spans="1:8">
      <c r="A341" s="12">
        <v>336</v>
      </c>
      <c r="B341" s="76" t="s">
        <v>476</v>
      </c>
      <c r="C341" s="72" t="s">
        <v>477</v>
      </c>
      <c r="D341" s="72" t="s">
        <v>81</v>
      </c>
      <c r="E341" s="72">
        <v>86</v>
      </c>
      <c r="F341" s="102">
        <v>6794</v>
      </c>
      <c r="G341" s="103">
        <v>32.25</v>
      </c>
      <c r="H341" s="12" t="s">
        <v>402</v>
      </c>
    </row>
    <row r="342" s="91" customFormat="1" ht="20" customHeight="1" spans="1:8">
      <c r="A342" s="12">
        <v>337</v>
      </c>
      <c r="B342" s="76" t="s">
        <v>478</v>
      </c>
      <c r="C342" s="72" t="s">
        <v>479</v>
      </c>
      <c r="D342" s="72" t="s">
        <v>81</v>
      </c>
      <c r="E342" s="72">
        <v>4</v>
      </c>
      <c r="F342" s="102">
        <v>905.8</v>
      </c>
      <c r="G342" s="103">
        <v>2</v>
      </c>
      <c r="H342" s="12" t="s">
        <v>402</v>
      </c>
    </row>
    <row r="343" s="91" customFormat="1" ht="20" customHeight="1" spans="1:8">
      <c r="A343" s="12">
        <v>338</v>
      </c>
      <c r="B343" s="76" t="s">
        <v>480</v>
      </c>
      <c r="C343" s="72" t="s">
        <v>481</v>
      </c>
      <c r="D343" s="72" t="s">
        <v>81</v>
      </c>
      <c r="E343" s="72">
        <v>21</v>
      </c>
      <c r="F343" s="102">
        <v>420</v>
      </c>
      <c r="G343" s="103">
        <v>7.875</v>
      </c>
      <c r="H343" s="12" t="s">
        <v>402</v>
      </c>
    </row>
    <row r="344" s="91" customFormat="1" ht="20" customHeight="1" spans="1:8">
      <c r="A344" s="12">
        <v>339</v>
      </c>
      <c r="B344" s="76" t="s">
        <v>482</v>
      </c>
      <c r="C344" s="72" t="s">
        <v>483</v>
      </c>
      <c r="D344" s="72" t="s">
        <v>81</v>
      </c>
      <c r="E344" s="72">
        <v>71</v>
      </c>
      <c r="F344" s="102">
        <v>1704</v>
      </c>
      <c r="G344" s="103">
        <v>26.625</v>
      </c>
      <c r="H344" s="12" t="s">
        <v>402</v>
      </c>
    </row>
    <row r="345" s="91" customFormat="1" ht="20" customHeight="1" spans="1:8">
      <c r="A345" s="12">
        <v>340</v>
      </c>
      <c r="B345" s="76" t="s">
        <v>478</v>
      </c>
      <c r="C345" s="72" t="s">
        <v>484</v>
      </c>
      <c r="D345" s="72" t="s">
        <v>81</v>
      </c>
      <c r="E345" s="72">
        <v>1</v>
      </c>
      <c r="F345" s="102">
        <v>299.14</v>
      </c>
      <c r="G345" s="103">
        <v>0.375</v>
      </c>
      <c r="H345" s="12" t="s">
        <v>402</v>
      </c>
    </row>
    <row r="346" s="91" customFormat="1" ht="20" customHeight="1" spans="1:8">
      <c r="A346" s="12">
        <v>341</v>
      </c>
      <c r="B346" s="76" t="s">
        <v>478</v>
      </c>
      <c r="C346" s="72" t="s">
        <v>485</v>
      </c>
      <c r="D346" s="72" t="s">
        <v>81</v>
      </c>
      <c r="E346" s="72">
        <v>21</v>
      </c>
      <c r="F346" s="102">
        <v>2081.95</v>
      </c>
      <c r="G346" s="103">
        <v>7.875</v>
      </c>
      <c r="H346" s="12" t="s">
        <v>402</v>
      </c>
    </row>
    <row r="347" s="91" customFormat="1" ht="20" customHeight="1" spans="1:8">
      <c r="A347" s="12">
        <v>342</v>
      </c>
      <c r="B347" s="76" t="s">
        <v>478</v>
      </c>
      <c r="C347" s="72" t="s">
        <v>486</v>
      </c>
      <c r="D347" s="72" t="s">
        <v>81</v>
      </c>
      <c r="E347" s="72">
        <v>48</v>
      </c>
      <c r="F347" s="102">
        <v>10630.14</v>
      </c>
      <c r="G347" s="103">
        <v>12</v>
      </c>
      <c r="H347" s="12" t="s">
        <v>402</v>
      </c>
    </row>
    <row r="348" s="91" customFormat="1" ht="20" customHeight="1" spans="1:8">
      <c r="A348" s="12">
        <v>343</v>
      </c>
      <c r="B348" s="76" t="s">
        <v>480</v>
      </c>
      <c r="C348" s="72" t="s">
        <v>487</v>
      </c>
      <c r="D348" s="72" t="s">
        <v>81</v>
      </c>
      <c r="E348" s="72">
        <v>2388</v>
      </c>
      <c r="F348" s="102">
        <v>23799.16</v>
      </c>
      <c r="G348" s="103">
        <v>447.75</v>
      </c>
      <c r="H348" s="12" t="s">
        <v>402</v>
      </c>
    </row>
    <row r="349" s="91" customFormat="1" ht="20" customHeight="1" spans="1:8">
      <c r="A349" s="12">
        <v>344</v>
      </c>
      <c r="B349" s="76" t="s">
        <v>478</v>
      </c>
      <c r="C349" s="72" t="s">
        <v>488</v>
      </c>
      <c r="D349" s="72" t="s">
        <v>81</v>
      </c>
      <c r="E349" s="72">
        <v>46</v>
      </c>
      <c r="F349" s="102">
        <v>3734.74</v>
      </c>
      <c r="G349" s="103">
        <v>17.25</v>
      </c>
      <c r="H349" s="12" t="s">
        <v>402</v>
      </c>
    </row>
    <row r="350" s="91" customFormat="1" ht="20" customHeight="1" spans="1:8">
      <c r="A350" s="12">
        <v>345</v>
      </c>
      <c r="B350" s="76" t="s">
        <v>489</v>
      </c>
      <c r="C350" s="72" t="s">
        <v>490</v>
      </c>
      <c r="D350" s="72" t="s">
        <v>491</v>
      </c>
      <c r="E350" s="72">
        <v>3</v>
      </c>
      <c r="F350" s="102">
        <v>14.1</v>
      </c>
      <c r="G350" s="103">
        <v>0.5</v>
      </c>
      <c r="H350" s="12" t="s">
        <v>402</v>
      </c>
    </row>
    <row r="351" s="91" customFormat="1" ht="20" customHeight="1" spans="1:8">
      <c r="A351" s="12">
        <v>346</v>
      </c>
      <c r="B351" s="76" t="s">
        <v>492</v>
      </c>
      <c r="C351" s="72" t="s">
        <v>493</v>
      </c>
      <c r="D351" s="72" t="s">
        <v>81</v>
      </c>
      <c r="E351" s="72">
        <v>64</v>
      </c>
      <c r="F351" s="102">
        <v>1856</v>
      </c>
      <c r="G351" s="103">
        <v>319.999999999999</v>
      </c>
      <c r="H351" s="12" t="s">
        <v>402</v>
      </c>
    </row>
    <row r="352" s="91" customFormat="1" ht="20" customHeight="1" spans="1:8">
      <c r="A352" s="12">
        <v>347</v>
      </c>
      <c r="B352" s="76" t="s">
        <v>494</v>
      </c>
      <c r="C352" s="72" t="s">
        <v>493</v>
      </c>
      <c r="D352" s="72" t="s">
        <v>81</v>
      </c>
      <c r="E352" s="72">
        <v>20</v>
      </c>
      <c r="F352" s="102">
        <v>700</v>
      </c>
      <c r="G352" s="103">
        <v>30</v>
      </c>
      <c r="H352" s="12" t="s">
        <v>402</v>
      </c>
    </row>
    <row r="353" s="91" customFormat="1" ht="20" customHeight="1" spans="1:8">
      <c r="A353" s="12">
        <v>348</v>
      </c>
      <c r="B353" s="76" t="s">
        <v>495</v>
      </c>
      <c r="C353" s="72" t="s">
        <v>496</v>
      </c>
      <c r="D353" s="72" t="s">
        <v>157</v>
      </c>
      <c r="E353" s="72">
        <v>1</v>
      </c>
      <c r="F353" s="102">
        <v>235</v>
      </c>
      <c r="G353" s="103">
        <v>2</v>
      </c>
      <c r="H353" s="12" t="s">
        <v>402</v>
      </c>
    </row>
    <row r="354" s="91" customFormat="1" ht="20" customHeight="1" spans="1:8">
      <c r="A354" s="12">
        <v>349</v>
      </c>
      <c r="B354" s="76" t="s">
        <v>497</v>
      </c>
      <c r="C354" s="72" t="s">
        <v>498</v>
      </c>
      <c r="D354" s="72" t="s">
        <v>28</v>
      </c>
      <c r="E354" s="72">
        <v>2</v>
      </c>
      <c r="F354" s="102">
        <v>90</v>
      </c>
      <c r="G354" s="103">
        <v>0.5</v>
      </c>
      <c r="H354" s="12" t="s">
        <v>402</v>
      </c>
    </row>
    <row r="355" s="91" customFormat="1" ht="20" customHeight="1" spans="1:8">
      <c r="A355" s="12">
        <v>350</v>
      </c>
      <c r="B355" s="76" t="s">
        <v>499</v>
      </c>
      <c r="C355" s="72" t="s">
        <v>500</v>
      </c>
      <c r="D355" s="72" t="s">
        <v>81</v>
      </c>
      <c r="E355" s="72">
        <v>15</v>
      </c>
      <c r="F355" s="102">
        <v>945</v>
      </c>
      <c r="G355" s="103">
        <v>29.7</v>
      </c>
      <c r="H355" s="12" t="s">
        <v>402</v>
      </c>
    </row>
    <row r="356" s="91" customFormat="1" ht="20" customHeight="1" spans="1:8">
      <c r="A356" s="12">
        <v>351</v>
      </c>
      <c r="B356" s="76" t="s">
        <v>501</v>
      </c>
      <c r="C356" s="72" t="s">
        <v>502</v>
      </c>
      <c r="D356" s="72" t="s">
        <v>28</v>
      </c>
      <c r="E356" s="72">
        <v>9</v>
      </c>
      <c r="F356" s="102">
        <v>74.7</v>
      </c>
      <c r="G356" s="103">
        <v>3</v>
      </c>
      <c r="H356" s="12" t="s">
        <v>402</v>
      </c>
    </row>
    <row r="357" s="91" customFormat="1" ht="20" customHeight="1" spans="1:8">
      <c r="A357" s="12">
        <v>352</v>
      </c>
      <c r="B357" s="76" t="s">
        <v>503</v>
      </c>
      <c r="C357" s="72" t="s">
        <v>504</v>
      </c>
      <c r="D357" s="72" t="s">
        <v>28</v>
      </c>
      <c r="E357" s="72">
        <v>74</v>
      </c>
      <c r="F357" s="102">
        <v>8222.14</v>
      </c>
      <c r="G357" s="103">
        <v>74</v>
      </c>
      <c r="H357" s="12" t="s">
        <v>402</v>
      </c>
    </row>
    <row r="358" s="91" customFormat="1" ht="20" customHeight="1" spans="1:8">
      <c r="A358" s="12">
        <v>353</v>
      </c>
      <c r="B358" s="76" t="s">
        <v>505</v>
      </c>
      <c r="C358" s="72" t="s">
        <v>506</v>
      </c>
      <c r="D358" s="72" t="s">
        <v>491</v>
      </c>
      <c r="E358" s="72">
        <v>2</v>
      </c>
      <c r="F358" s="102">
        <v>110</v>
      </c>
      <c r="G358" s="103">
        <v>0.5</v>
      </c>
      <c r="H358" s="12" t="s">
        <v>402</v>
      </c>
    </row>
    <row r="359" s="91" customFormat="1" ht="20" customHeight="1" spans="1:8">
      <c r="A359" s="12">
        <v>354</v>
      </c>
      <c r="B359" s="76" t="s">
        <v>507</v>
      </c>
      <c r="C359" s="72" t="s">
        <v>508</v>
      </c>
      <c r="D359" s="72" t="s">
        <v>81</v>
      </c>
      <c r="E359" s="72">
        <v>5</v>
      </c>
      <c r="F359" s="102">
        <v>4345</v>
      </c>
      <c r="G359" s="103">
        <v>150</v>
      </c>
      <c r="H359" s="12" t="s">
        <v>402</v>
      </c>
    </row>
    <row r="360" s="91" customFormat="1" ht="20" customHeight="1" spans="1:8">
      <c r="A360" s="12">
        <v>355</v>
      </c>
      <c r="B360" s="76" t="s">
        <v>507</v>
      </c>
      <c r="C360" s="72" t="s">
        <v>509</v>
      </c>
      <c r="D360" s="72" t="s">
        <v>81</v>
      </c>
      <c r="E360" s="72">
        <v>10</v>
      </c>
      <c r="F360" s="102">
        <v>3620</v>
      </c>
      <c r="G360" s="103">
        <v>300</v>
      </c>
      <c r="H360" s="12" t="s">
        <v>402</v>
      </c>
    </row>
    <row r="361" s="91" customFormat="1" ht="20" customHeight="1" spans="1:8">
      <c r="A361" s="12">
        <v>356</v>
      </c>
      <c r="B361" s="76" t="s">
        <v>510</v>
      </c>
      <c r="C361" s="72" t="s">
        <v>511</v>
      </c>
      <c r="D361" s="72" t="s">
        <v>81</v>
      </c>
      <c r="E361" s="72">
        <v>50</v>
      </c>
      <c r="F361" s="102">
        <v>10256</v>
      </c>
      <c r="G361" s="103">
        <v>750</v>
      </c>
      <c r="H361" s="12" t="s">
        <v>402</v>
      </c>
    </row>
    <row r="362" s="91" customFormat="1" ht="20" customHeight="1" spans="1:8">
      <c r="A362" s="12">
        <v>357</v>
      </c>
      <c r="B362" s="76" t="s">
        <v>510</v>
      </c>
      <c r="C362" s="72" t="s">
        <v>511</v>
      </c>
      <c r="D362" s="72" t="s">
        <v>81</v>
      </c>
      <c r="E362" s="72">
        <v>50</v>
      </c>
      <c r="F362" s="102">
        <v>11966</v>
      </c>
      <c r="G362" s="103">
        <v>750</v>
      </c>
      <c r="H362" s="12" t="s">
        <v>402</v>
      </c>
    </row>
    <row r="363" s="91" customFormat="1" ht="20" customHeight="1" spans="1:8">
      <c r="A363" s="12">
        <v>358</v>
      </c>
      <c r="B363" s="76" t="s">
        <v>512</v>
      </c>
      <c r="C363" s="72" t="s">
        <v>513</v>
      </c>
      <c r="D363" s="72" t="s">
        <v>491</v>
      </c>
      <c r="E363" s="72">
        <v>1</v>
      </c>
      <c r="F363" s="102">
        <v>4.5</v>
      </c>
      <c r="G363" s="103">
        <v>0.5</v>
      </c>
      <c r="H363" s="12" t="s">
        <v>402</v>
      </c>
    </row>
    <row r="364" s="91" customFormat="1" ht="20" customHeight="1" spans="1:8">
      <c r="A364" s="12">
        <v>359</v>
      </c>
      <c r="B364" s="76" t="s">
        <v>514</v>
      </c>
      <c r="C364" s="72" t="s">
        <v>514</v>
      </c>
      <c r="D364" s="72" t="s">
        <v>81</v>
      </c>
      <c r="E364" s="72">
        <v>3</v>
      </c>
      <c r="F364" s="102">
        <v>205.5</v>
      </c>
      <c r="G364" s="103">
        <v>1</v>
      </c>
      <c r="H364" s="12" t="s">
        <v>402</v>
      </c>
    </row>
    <row r="365" s="91" customFormat="1" ht="20" customHeight="1" spans="1:8">
      <c r="A365" s="12">
        <v>360</v>
      </c>
      <c r="B365" s="76" t="s">
        <v>515</v>
      </c>
      <c r="C365" s="72" t="s">
        <v>515</v>
      </c>
      <c r="D365" s="72" t="s">
        <v>28</v>
      </c>
      <c r="E365" s="72">
        <v>20</v>
      </c>
      <c r="F365" s="102">
        <v>100</v>
      </c>
      <c r="G365" s="103">
        <v>1</v>
      </c>
      <c r="H365" s="12" t="s">
        <v>402</v>
      </c>
    </row>
    <row r="366" s="91" customFormat="1" ht="20" customHeight="1" spans="1:8">
      <c r="A366" s="12">
        <v>361</v>
      </c>
      <c r="B366" s="76" t="s">
        <v>516</v>
      </c>
      <c r="C366" s="72" t="s">
        <v>517</v>
      </c>
      <c r="D366" s="72" t="s">
        <v>491</v>
      </c>
      <c r="E366" s="72">
        <v>5</v>
      </c>
      <c r="F366" s="102">
        <v>3205.15</v>
      </c>
      <c r="G366" s="103">
        <v>1</v>
      </c>
      <c r="H366" s="12" t="s">
        <v>402</v>
      </c>
    </row>
    <row r="367" s="91" customFormat="1" ht="20" customHeight="1" spans="1:8">
      <c r="A367" s="12">
        <v>362</v>
      </c>
      <c r="B367" s="76" t="s">
        <v>518</v>
      </c>
      <c r="C367" s="72" t="s">
        <v>519</v>
      </c>
      <c r="D367" s="72" t="s">
        <v>81</v>
      </c>
      <c r="E367" s="72">
        <v>2382</v>
      </c>
      <c r="F367" s="102">
        <v>4287.6</v>
      </c>
      <c r="G367" s="103">
        <v>178.65</v>
      </c>
      <c r="H367" s="12" t="s">
        <v>402</v>
      </c>
    </row>
    <row r="368" s="91" customFormat="1" ht="20" customHeight="1" spans="1:8">
      <c r="A368" s="12">
        <v>363</v>
      </c>
      <c r="B368" s="76" t="s">
        <v>520</v>
      </c>
      <c r="C368" s="72" t="s">
        <v>521</v>
      </c>
      <c r="D368" s="72" t="s">
        <v>491</v>
      </c>
      <c r="E368" s="72">
        <v>3</v>
      </c>
      <c r="F368" s="102">
        <v>290.1</v>
      </c>
      <c r="G368" s="103">
        <v>6</v>
      </c>
      <c r="H368" s="12" t="s">
        <v>402</v>
      </c>
    </row>
    <row r="369" s="91" customFormat="1" ht="20" customHeight="1" spans="1:8">
      <c r="A369" s="12">
        <v>364</v>
      </c>
      <c r="B369" s="76" t="s">
        <v>522</v>
      </c>
      <c r="C369" s="72" t="s">
        <v>523</v>
      </c>
      <c r="D369" s="72" t="s">
        <v>36</v>
      </c>
      <c r="E369" s="72">
        <v>2</v>
      </c>
      <c r="F369" s="102">
        <v>1570</v>
      </c>
      <c r="G369" s="103">
        <v>20</v>
      </c>
      <c r="H369" s="12" t="s">
        <v>402</v>
      </c>
    </row>
    <row r="370" s="91" customFormat="1" ht="20" customHeight="1" spans="1:8">
      <c r="A370" s="12">
        <v>365</v>
      </c>
      <c r="B370" s="76" t="s">
        <v>403</v>
      </c>
      <c r="C370" s="72" t="s">
        <v>524</v>
      </c>
      <c r="D370" s="72" t="s">
        <v>238</v>
      </c>
      <c r="E370" s="72">
        <v>1.741</v>
      </c>
      <c r="F370" s="102">
        <v>58309.65</v>
      </c>
      <c r="G370" s="103">
        <v>13928</v>
      </c>
      <c r="H370" s="12" t="s">
        <v>402</v>
      </c>
    </row>
    <row r="371" s="91" customFormat="1" ht="20" customHeight="1" spans="1:8">
      <c r="A371" s="12">
        <v>366</v>
      </c>
      <c r="B371" s="76" t="s">
        <v>449</v>
      </c>
      <c r="C371" s="72" t="s">
        <v>525</v>
      </c>
      <c r="D371" s="72" t="s">
        <v>41</v>
      </c>
      <c r="E371" s="72">
        <v>4</v>
      </c>
      <c r="F371" s="102">
        <v>4.42</v>
      </c>
      <c r="G371" s="103">
        <v>1</v>
      </c>
      <c r="H371" s="12" t="s">
        <v>402</v>
      </c>
    </row>
    <row r="372" s="91" customFormat="1" ht="20" customHeight="1" spans="1:8">
      <c r="A372" s="12">
        <v>367</v>
      </c>
      <c r="B372" s="76" t="s">
        <v>426</v>
      </c>
      <c r="C372" s="72" t="s">
        <v>526</v>
      </c>
      <c r="D372" s="72" t="s">
        <v>238</v>
      </c>
      <c r="E372" s="72">
        <v>0.535</v>
      </c>
      <c r="F372" s="102">
        <v>2974.6</v>
      </c>
      <c r="G372" s="103">
        <v>1498</v>
      </c>
      <c r="H372" s="12" t="s">
        <v>402</v>
      </c>
    </row>
    <row r="373" s="91" customFormat="1" ht="20" customHeight="1" spans="1:8">
      <c r="A373" s="12">
        <v>368</v>
      </c>
      <c r="B373" s="76" t="s">
        <v>527</v>
      </c>
      <c r="C373" s="72" t="s">
        <v>528</v>
      </c>
      <c r="D373" s="72" t="s">
        <v>24</v>
      </c>
      <c r="E373" s="72">
        <v>0.096</v>
      </c>
      <c r="F373" s="102">
        <v>8615.04</v>
      </c>
      <c r="G373" s="103">
        <v>3652.56</v>
      </c>
      <c r="H373" s="12" t="s">
        <v>402</v>
      </c>
    </row>
    <row r="374" s="91" customFormat="1" ht="20" customHeight="1" spans="1:8">
      <c r="A374" s="12">
        <v>369</v>
      </c>
      <c r="B374" s="76" t="s">
        <v>529</v>
      </c>
      <c r="C374" s="72"/>
      <c r="D374" s="72" t="s">
        <v>36</v>
      </c>
      <c r="E374" s="72">
        <v>476</v>
      </c>
      <c r="F374" s="102">
        <v>1266.67</v>
      </c>
      <c r="G374" s="103">
        <v>119</v>
      </c>
      <c r="H374" s="12" t="s">
        <v>530</v>
      </c>
    </row>
    <row r="375" s="91" customFormat="1" ht="20" customHeight="1" spans="1:8">
      <c r="A375" s="12">
        <v>370</v>
      </c>
      <c r="B375" s="76" t="s">
        <v>531</v>
      </c>
      <c r="C375" s="72"/>
      <c r="D375" s="72" t="s">
        <v>81</v>
      </c>
      <c r="E375" s="72">
        <v>8</v>
      </c>
      <c r="F375" s="102">
        <v>14835.48</v>
      </c>
      <c r="G375" s="103">
        <v>158.4</v>
      </c>
      <c r="H375" s="12" t="s">
        <v>530</v>
      </c>
    </row>
    <row r="376" s="91" customFormat="1" ht="20" customHeight="1" spans="1:8">
      <c r="A376" s="12">
        <v>371</v>
      </c>
      <c r="B376" s="76" t="s">
        <v>532</v>
      </c>
      <c r="C376" s="72"/>
      <c r="D376" s="72" t="s">
        <v>51</v>
      </c>
      <c r="E376" s="72">
        <v>39</v>
      </c>
      <c r="F376" s="102">
        <v>3510</v>
      </c>
      <c r="G376" s="103">
        <v>117</v>
      </c>
      <c r="H376" s="12" t="s">
        <v>530</v>
      </c>
    </row>
    <row r="377" s="91" customFormat="1" ht="20" customHeight="1" spans="1:8">
      <c r="A377" s="12">
        <v>372</v>
      </c>
      <c r="B377" s="76" t="s">
        <v>533</v>
      </c>
      <c r="C377" s="72" t="s">
        <v>534</v>
      </c>
      <c r="D377" s="72" t="s">
        <v>157</v>
      </c>
      <c r="E377" s="72">
        <v>13</v>
      </c>
      <c r="F377" s="102">
        <v>13228.76</v>
      </c>
      <c r="G377" s="103">
        <v>29.25</v>
      </c>
      <c r="H377" s="12" t="s">
        <v>530</v>
      </c>
    </row>
    <row r="378" s="91" customFormat="1" ht="20" customHeight="1" spans="1:8">
      <c r="A378" s="12">
        <v>373</v>
      </c>
      <c r="B378" s="76" t="s">
        <v>535</v>
      </c>
      <c r="C378" s="72"/>
      <c r="D378" s="72" t="s">
        <v>81</v>
      </c>
      <c r="E378" s="72">
        <v>4898</v>
      </c>
      <c r="F378" s="102">
        <v>20931.62</v>
      </c>
      <c r="G378" s="103">
        <v>1224.5</v>
      </c>
      <c r="H378" s="12" t="s">
        <v>530</v>
      </c>
    </row>
    <row r="379" s="91" customFormat="1" ht="20" customHeight="1" spans="1:8">
      <c r="A379" s="12">
        <v>374</v>
      </c>
      <c r="B379" s="76" t="s">
        <v>536</v>
      </c>
      <c r="C379" s="72"/>
      <c r="D379" s="72" t="s">
        <v>157</v>
      </c>
      <c r="E379" s="72">
        <v>53</v>
      </c>
      <c r="F379" s="102">
        <v>41524.24</v>
      </c>
      <c r="G379" s="103">
        <v>53</v>
      </c>
      <c r="H379" s="12" t="s">
        <v>530</v>
      </c>
    </row>
    <row r="380" s="91" customFormat="1" ht="20" customHeight="1" spans="1:8">
      <c r="A380" s="12">
        <v>375</v>
      </c>
      <c r="B380" s="76" t="s">
        <v>426</v>
      </c>
      <c r="C380" s="72" t="s">
        <v>334</v>
      </c>
      <c r="D380" s="72" t="s">
        <v>238</v>
      </c>
      <c r="E380" s="72">
        <v>0.02</v>
      </c>
      <c r="F380" s="102">
        <v>148.82</v>
      </c>
      <c r="G380" s="103">
        <v>56</v>
      </c>
      <c r="H380" s="12" t="s">
        <v>530</v>
      </c>
    </row>
    <row r="381" s="91" customFormat="1" ht="20" customHeight="1" spans="1:8">
      <c r="A381" s="12">
        <v>376</v>
      </c>
      <c r="B381" s="76" t="s">
        <v>537</v>
      </c>
      <c r="C381" s="72"/>
      <c r="D381" s="72" t="s">
        <v>81</v>
      </c>
      <c r="E381" s="72">
        <v>981</v>
      </c>
      <c r="F381" s="102">
        <v>21256.84</v>
      </c>
      <c r="G381" s="103">
        <v>981</v>
      </c>
      <c r="H381" s="12" t="s">
        <v>530</v>
      </c>
    </row>
    <row r="382" s="92" customFormat="1" ht="20" customHeight="1" spans="1:8">
      <c r="A382" s="12">
        <v>377</v>
      </c>
      <c r="B382" s="76" t="s">
        <v>538</v>
      </c>
      <c r="C382" s="72"/>
      <c r="D382" s="72" t="s">
        <v>51</v>
      </c>
      <c r="E382" s="72">
        <v>3</v>
      </c>
      <c r="F382" s="102">
        <v>2051.28</v>
      </c>
      <c r="G382" s="30">
        <v>3</v>
      </c>
      <c r="H382" s="31" t="s">
        <v>539</v>
      </c>
    </row>
    <row r="383" s="91" customFormat="1" ht="20" customHeight="1" spans="1:8">
      <c r="A383" s="12">
        <v>378</v>
      </c>
      <c r="B383" s="76" t="s">
        <v>540</v>
      </c>
      <c r="C383" s="72"/>
      <c r="D383" s="72" t="s">
        <v>36</v>
      </c>
      <c r="E383" s="72">
        <v>3</v>
      </c>
      <c r="F383" s="102">
        <v>1100.01</v>
      </c>
      <c r="G383" s="103">
        <v>45</v>
      </c>
      <c r="H383" s="12" t="s">
        <v>539</v>
      </c>
    </row>
    <row r="384" s="91" customFormat="1" ht="20" customHeight="1" spans="1:8">
      <c r="A384" s="12">
        <v>379</v>
      </c>
      <c r="B384" s="76" t="s">
        <v>541</v>
      </c>
      <c r="C384" s="72"/>
      <c r="D384" s="72" t="s">
        <v>74</v>
      </c>
      <c r="E384" s="72">
        <v>0.3</v>
      </c>
      <c r="F384" s="102">
        <v>38.46</v>
      </c>
      <c r="G384" s="103">
        <v>13.11</v>
      </c>
      <c r="H384" s="12" t="s">
        <v>539</v>
      </c>
    </row>
    <row r="385" s="91" customFormat="1" ht="20" customHeight="1" spans="1:8">
      <c r="A385" s="12">
        <v>380</v>
      </c>
      <c r="B385" s="76" t="s">
        <v>542</v>
      </c>
      <c r="C385" s="72"/>
      <c r="D385" s="72" t="s">
        <v>28</v>
      </c>
      <c r="E385" s="72">
        <v>15</v>
      </c>
      <c r="F385" s="102">
        <v>1623.5</v>
      </c>
      <c r="G385" s="103">
        <v>2.97</v>
      </c>
      <c r="H385" s="12" t="s">
        <v>539</v>
      </c>
    </row>
    <row r="386" s="91" customFormat="1" ht="20" customHeight="1" spans="1:8">
      <c r="A386" s="12">
        <v>381</v>
      </c>
      <c r="B386" s="76" t="s">
        <v>543</v>
      </c>
      <c r="C386" s="72"/>
      <c r="D386" s="72" t="s">
        <v>491</v>
      </c>
      <c r="E386" s="72">
        <v>6</v>
      </c>
      <c r="F386" s="102">
        <v>30</v>
      </c>
      <c r="G386" s="103">
        <v>2</v>
      </c>
      <c r="H386" s="12" t="s">
        <v>539</v>
      </c>
    </row>
    <row r="387" s="91" customFormat="1" ht="20" customHeight="1" spans="1:8">
      <c r="A387" s="12">
        <v>382</v>
      </c>
      <c r="B387" s="76" t="s">
        <v>82</v>
      </c>
      <c r="C387" s="72"/>
      <c r="D387" s="72" t="s">
        <v>81</v>
      </c>
      <c r="E387" s="72">
        <v>16</v>
      </c>
      <c r="F387" s="102">
        <v>41.03</v>
      </c>
      <c r="G387" s="103">
        <v>10.56</v>
      </c>
      <c r="H387" s="12" t="s">
        <v>539</v>
      </c>
    </row>
    <row r="388" s="91" customFormat="1" ht="20" customHeight="1" spans="1:8">
      <c r="A388" s="12">
        <v>383</v>
      </c>
      <c r="B388" s="76" t="s">
        <v>544</v>
      </c>
      <c r="C388" s="72" t="s">
        <v>545</v>
      </c>
      <c r="D388" s="72" t="s">
        <v>41</v>
      </c>
      <c r="E388" s="72">
        <v>100</v>
      </c>
      <c r="F388" s="102">
        <v>480</v>
      </c>
      <c r="G388" s="103">
        <v>243</v>
      </c>
      <c r="H388" s="12" t="s">
        <v>546</v>
      </c>
    </row>
    <row r="389" s="91" customFormat="1" ht="20" customHeight="1" spans="1:8">
      <c r="A389" s="12">
        <v>384</v>
      </c>
      <c r="B389" s="76" t="s">
        <v>547</v>
      </c>
      <c r="C389" s="72"/>
      <c r="D389" s="72" t="s">
        <v>36</v>
      </c>
      <c r="E389" s="72">
        <v>41</v>
      </c>
      <c r="F389" s="102">
        <v>3329.04</v>
      </c>
      <c r="G389" s="103">
        <v>81.18</v>
      </c>
      <c r="H389" s="12" t="s">
        <v>546</v>
      </c>
    </row>
    <row r="390" s="91" customFormat="1" ht="20" customHeight="1" spans="1:8">
      <c r="A390" s="12">
        <v>385</v>
      </c>
      <c r="B390" s="76" t="s">
        <v>548</v>
      </c>
      <c r="C390" s="72"/>
      <c r="D390" s="72" t="s">
        <v>43</v>
      </c>
      <c r="E390" s="72">
        <v>1</v>
      </c>
      <c r="F390" s="102">
        <v>7606.82</v>
      </c>
      <c r="G390" s="103">
        <v>37.5</v>
      </c>
      <c r="H390" s="12" t="s">
        <v>546</v>
      </c>
    </row>
    <row r="391" s="91" customFormat="1" ht="20" customHeight="1" spans="1:8">
      <c r="A391" s="12">
        <v>386</v>
      </c>
      <c r="B391" s="76" t="s">
        <v>56</v>
      </c>
      <c r="C391" s="72" t="s">
        <v>549</v>
      </c>
      <c r="D391" s="72" t="s">
        <v>28</v>
      </c>
      <c r="E391" s="72">
        <v>390</v>
      </c>
      <c r="F391" s="102">
        <v>1073.33</v>
      </c>
      <c r="G391" s="103">
        <v>146.25</v>
      </c>
      <c r="H391" s="12" t="s">
        <v>546</v>
      </c>
    </row>
    <row r="392" s="91" customFormat="1" ht="20" customHeight="1" spans="1:8">
      <c r="A392" s="12">
        <v>387</v>
      </c>
      <c r="B392" s="76" t="s">
        <v>56</v>
      </c>
      <c r="C392" s="72" t="s">
        <v>549</v>
      </c>
      <c r="D392" s="72" t="s">
        <v>28</v>
      </c>
      <c r="E392" s="72">
        <v>658</v>
      </c>
      <c r="F392" s="102">
        <v>1968.38</v>
      </c>
      <c r="G392" s="103">
        <v>246.75</v>
      </c>
      <c r="H392" s="12" t="s">
        <v>546</v>
      </c>
    </row>
    <row r="393" s="91" customFormat="1" ht="20" customHeight="1" spans="1:8">
      <c r="A393" s="12">
        <v>388</v>
      </c>
      <c r="B393" s="76" t="s">
        <v>548</v>
      </c>
      <c r="C393" s="72"/>
      <c r="D393" s="72" t="s">
        <v>43</v>
      </c>
      <c r="E393" s="72">
        <v>4</v>
      </c>
      <c r="F393" s="102">
        <v>51282.05</v>
      </c>
      <c r="G393" s="103">
        <v>150</v>
      </c>
      <c r="H393" s="12" t="s">
        <v>546</v>
      </c>
    </row>
    <row r="394" s="91" customFormat="1" ht="20" customHeight="1" spans="1:8">
      <c r="A394" s="12">
        <v>389</v>
      </c>
      <c r="B394" s="76" t="s">
        <v>550</v>
      </c>
      <c r="C394" s="72" t="s">
        <v>551</v>
      </c>
      <c r="D394" s="72" t="s">
        <v>24</v>
      </c>
      <c r="E394" s="72">
        <v>1.01</v>
      </c>
      <c r="F394" s="102">
        <v>14433.51</v>
      </c>
      <c r="G394" s="103">
        <v>9817.2</v>
      </c>
      <c r="H394" s="12" t="s">
        <v>546</v>
      </c>
    </row>
    <row r="395" s="91" customFormat="1" ht="20" customHeight="1" spans="1:8">
      <c r="A395" s="12">
        <v>390</v>
      </c>
      <c r="B395" s="76" t="s">
        <v>426</v>
      </c>
      <c r="C395" s="72"/>
      <c r="D395" s="72" t="s">
        <v>238</v>
      </c>
      <c r="E395" s="72">
        <v>3.86</v>
      </c>
      <c r="F395" s="102">
        <v>31543.33</v>
      </c>
      <c r="G395" s="103">
        <v>10808</v>
      </c>
      <c r="H395" s="12" t="s">
        <v>552</v>
      </c>
    </row>
    <row r="396" s="91" customFormat="1" ht="20" customHeight="1" spans="1:8">
      <c r="A396" s="12">
        <v>391</v>
      </c>
      <c r="B396" s="76" t="s">
        <v>553</v>
      </c>
      <c r="C396" s="72" t="s">
        <v>554</v>
      </c>
      <c r="D396" s="72" t="s">
        <v>238</v>
      </c>
      <c r="E396" s="72">
        <v>20.284</v>
      </c>
      <c r="F396" s="102">
        <v>341779.53</v>
      </c>
      <c r="G396" s="103">
        <v>152130</v>
      </c>
      <c r="H396" s="12" t="s">
        <v>552</v>
      </c>
    </row>
    <row r="397" s="91" customFormat="1" ht="20" customHeight="1" spans="1:8">
      <c r="A397" s="12">
        <v>392</v>
      </c>
      <c r="B397" s="76" t="s">
        <v>555</v>
      </c>
      <c r="C397" s="72" t="s">
        <v>556</v>
      </c>
      <c r="D397" s="72" t="s">
        <v>157</v>
      </c>
      <c r="E397" s="72">
        <v>3796</v>
      </c>
      <c r="F397" s="102">
        <v>7106.1</v>
      </c>
      <c r="G397" s="103">
        <v>113.88</v>
      </c>
      <c r="H397" s="12" t="s">
        <v>557</v>
      </c>
    </row>
    <row r="398" s="91" customFormat="1" ht="20" customHeight="1" spans="1:8">
      <c r="A398" s="12">
        <v>393</v>
      </c>
      <c r="B398" s="76" t="s">
        <v>453</v>
      </c>
      <c r="C398" s="72" t="s">
        <v>558</v>
      </c>
      <c r="D398" s="72" t="s">
        <v>238</v>
      </c>
      <c r="E398" s="72">
        <v>1.672</v>
      </c>
      <c r="F398" s="102">
        <v>14464.88</v>
      </c>
      <c r="G398" s="103">
        <v>4681.6</v>
      </c>
      <c r="H398" s="12" t="s">
        <v>557</v>
      </c>
    </row>
    <row r="399" s="91" customFormat="1" ht="20" customHeight="1" spans="1:8">
      <c r="A399" s="12">
        <v>394</v>
      </c>
      <c r="B399" s="76" t="s">
        <v>453</v>
      </c>
      <c r="C399" s="72" t="s">
        <v>559</v>
      </c>
      <c r="D399" s="72" t="s">
        <v>238</v>
      </c>
      <c r="E399" s="72">
        <v>1.364</v>
      </c>
      <c r="F399" s="102">
        <v>9093.4</v>
      </c>
      <c r="G399" s="103">
        <v>3819.2</v>
      </c>
      <c r="H399" s="12" t="s">
        <v>557</v>
      </c>
    </row>
    <row r="400" s="91" customFormat="1" ht="20" customHeight="1" spans="1:8">
      <c r="A400" s="12">
        <v>395</v>
      </c>
      <c r="B400" s="76" t="s">
        <v>428</v>
      </c>
      <c r="C400" s="72" t="s">
        <v>560</v>
      </c>
      <c r="D400" s="72" t="s">
        <v>36</v>
      </c>
      <c r="E400" s="72">
        <v>874</v>
      </c>
      <c r="F400" s="102">
        <v>15369.69</v>
      </c>
      <c r="G400" s="103">
        <v>655.5</v>
      </c>
      <c r="H400" s="12" t="s">
        <v>557</v>
      </c>
    </row>
    <row r="401" s="91" customFormat="1" ht="20" customHeight="1" spans="1:8">
      <c r="A401" s="12">
        <v>396</v>
      </c>
      <c r="B401" s="76" t="s">
        <v>428</v>
      </c>
      <c r="C401" s="72" t="s">
        <v>561</v>
      </c>
      <c r="D401" s="72" t="s">
        <v>36</v>
      </c>
      <c r="E401" s="72">
        <v>734</v>
      </c>
      <c r="F401" s="102">
        <v>20110.68</v>
      </c>
      <c r="G401" s="103">
        <v>1101</v>
      </c>
      <c r="H401" s="12" t="s">
        <v>557</v>
      </c>
    </row>
    <row r="402" s="91" customFormat="1" ht="20" customHeight="1" spans="1:8">
      <c r="A402" s="12">
        <v>397</v>
      </c>
      <c r="B402" s="76" t="s">
        <v>562</v>
      </c>
      <c r="C402" s="72" t="s">
        <v>224</v>
      </c>
      <c r="D402" s="72" t="s">
        <v>36</v>
      </c>
      <c r="E402" s="72">
        <v>680</v>
      </c>
      <c r="F402" s="102">
        <v>12774.55</v>
      </c>
      <c r="G402" s="103">
        <v>336.6</v>
      </c>
      <c r="H402" s="12" t="s">
        <v>557</v>
      </c>
    </row>
    <row r="403" s="91" customFormat="1" ht="20" customHeight="1" spans="1:8">
      <c r="A403" s="12">
        <v>398</v>
      </c>
      <c r="B403" s="76" t="s">
        <v>563</v>
      </c>
      <c r="C403" s="72" t="s">
        <v>564</v>
      </c>
      <c r="D403" s="72" t="s">
        <v>28</v>
      </c>
      <c r="E403" s="72">
        <v>330</v>
      </c>
      <c r="F403" s="102">
        <v>2488.85</v>
      </c>
      <c r="G403" s="103">
        <v>82.5</v>
      </c>
      <c r="H403" s="12" t="s">
        <v>557</v>
      </c>
    </row>
    <row r="404" s="91" customFormat="1" ht="20" customHeight="1" spans="1:8">
      <c r="A404" s="12">
        <v>399</v>
      </c>
      <c r="B404" s="76" t="s">
        <v>565</v>
      </c>
      <c r="C404" s="72" t="s">
        <v>566</v>
      </c>
      <c r="D404" s="72" t="s">
        <v>28</v>
      </c>
      <c r="E404" s="72">
        <v>501</v>
      </c>
      <c r="F404" s="102">
        <v>1843.68</v>
      </c>
      <c r="G404" s="103">
        <v>75.15</v>
      </c>
      <c r="H404" s="12" t="s">
        <v>557</v>
      </c>
    </row>
    <row r="405" s="91" customFormat="1" ht="20" customHeight="1" spans="1:8">
      <c r="A405" s="12">
        <v>400</v>
      </c>
      <c r="B405" s="76" t="s">
        <v>453</v>
      </c>
      <c r="C405" s="72" t="s">
        <v>567</v>
      </c>
      <c r="D405" s="72" t="s">
        <v>238</v>
      </c>
      <c r="E405" s="72">
        <v>0.5</v>
      </c>
      <c r="F405" s="102">
        <v>5031</v>
      </c>
      <c r="G405" s="103">
        <v>1400</v>
      </c>
      <c r="H405" s="12" t="s">
        <v>557</v>
      </c>
    </row>
    <row r="406" s="91" customFormat="1" ht="20" customHeight="1" spans="1:8">
      <c r="A406" s="12">
        <v>401</v>
      </c>
      <c r="B406" s="76" t="s">
        <v>125</v>
      </c>
      <c r="C406" s="72" t="s">
        <v>259</v>
      </c>
      <c r="D406" s="72" t="s">
        <v>36</v>
      </c>
      <c r="E406" s="72">
        <v>202</v>
      </c>
      <c r="F406" s="102">
        <v>3487.53</v>
      </c>
      <c r="G406" s="103">
        <v>75.75</v>
      </c>
      <c r="H406" s="12" t="s">
        <v>557</v>
      </c>
    </row>
    <row r="407" s="91" customFormat="1" ht="20" customHeight="1" spans="1:8">
      <c r="A407" s="12">
        <v>402</v>
      </c>
      <c r="B407" s="76" t="s">
        <v>568</v>
      </c>
      <c r="C407" s="72" t="s">
        <v>569</v>
      </c>
      <c r="D407" s="72" t="s">
        <v>51</v>
      </c>
      <c r="E407" s="72">
        <v>336</v>
      </c>
      <c r="F407" s="102">
        <v>3832.94</v>
      </c>
      <c r="G407" s="103">
        <v>126</v>
      </c>
      <c r="H407" s="12" t="s">
        <v>557</v>
      </c>
    </row>
    <row r="408" s="91" customFormat="1" ht="20" customHeight="1" spans="1:8">
      <c r="A408" s="12">
        <v>403</v>
      </c>
      <c r="B408" s="76" t="s">
        <v>570</v>
      </c>
      <c r="C408" s="72" t="s">
        <v>571</v>
      </c>
      <c r="D408" s="72" t="s">
        <v>36</v>
      </c>
      <c r="E408" s="72">
        <v>284</v>
      </c>
      <c r="F408" s="102">
        <v>5054.7</v>
      </c>
      <c r="G408" s="103">
        <v>106.5</v>
      </c>
      <c r="H408" s="12" t="s">
        <v>557</v>
      </c>
    </row>
    <row r="409" s="91" customFormat="1" ht="20" customHeight="1" spans="1:8">
      <c r="A409" s="12">
        <v>404</v>
      </c>
      <c r="B409" s="76" t="s">
        <v>572</v>
      </c>
      <c r="C409" s="72" t="s">
        <v>573</v>
      </c>
      <c r="D409" s="72" t="s">
        <v>77</v>
      </c>
      <c r="E409" s="72">
        <v>155</v>
      </c>
      <c r="F409" s="102">
        <v>6925.55</v>
      </c>
      <c r="G409" s="103">
        <v>76.725</v>
      </c>
      <c r="H409" s="12" t="s">
        <v>557</v>
      </c>
    </row>
    <row r="410" s="91" customFormat="1" ht="20" customHeight="1" spans="1:8">
      <c r="A410" s="12">
        <v>405</v>
      </c>
      <c r="B410" s="76" t="s">
        <v>529</v>
      </c>
      <c r="C410" s="72"/>
      <c r="D410" s="72" t="s">
        <v>36</v>
      </c>
      <c r="E410" s="72">
        <v>402</v>
      </c>
      <c r="F410" s="102">
        <v>2055.44</v>
      </c>
      <c r="G410" s="103">
        <v>150.75</v>
      </c>
      <c r="H410" s="12" t="s">
        <v>557</v>
      </c>
    </row>
    <row r="411" s="91" customFormat="1" ht="20" customHeight="1" spans="1:8">
      <c r="A411" s="12">
        <v>406</v>
      </c>
      <c r="B411" s="76" t="s">
        <v>574</v>
      </c>
      <c r="C411" s="72" t="s">
        <v>575</v>
      </c>
      <c r="D411" s="72" t="s">
        <v>28</v>
      </c>
      <c r="E411" s="72">
        <v>252</v>
      </c>
      <c r="F411" s="102">
        <v>7371</v>
      </c>
      <c r="G411" s="103">
        <v>94.5</v>
      </c>
      <c r="H411" s="12" t="s">
        <v>557</v>
      </c>
    </row>
    <row r="412" s="91" customFormat="1" ht="20" customHeight="1" spans="1:8">
      <c r="A412" s="12">
        <v>407</v>
      </c>
      <c r="B412" s="76" t="s">
        <v>568</v>
      </c>
      <c r="C412" s="72" t="s">
        <v>576</v>
      </c>
      <c r="D412" s="72" t="s">
        <v>51</v>
      </c>
      <c r="E412" s="72">
        <v>240</v>
      </c>
      <c r="F412" s="102">
        <v>2518.2</v>
      </c>
      <c r="G412" s="103">
        <v>90</v>
      </c>
      <c r="H412" s="12" t="s">
        <v>557</v>
      </c>
    </row>
    <row r="413" s="91" customFormat="1" ht="20" customHeight="1" spans="1:8">
      <c r="A413" s="12">
        <v>408</v>
      </c>
      <c r="B413" s="76" t="s">
        <v>577</v>
      </c>
      <c r="C413" s="72" t="s">
        <v>578</v>
      </c>
      <c r="D413" s="72" t="s">
        <v>579</v>
      </c>
      <c r="E413" s="72">
        <v>274</v>
      </c>
      <c r="F413" s="102">
        <v>131517.96</v>
      </c>
      <c r="G413" s="103">
        <v>274</v>
      </c>
      <c r="H413" s="12" t="s">
        <v>557</v>
      </c>
    </row>
    <row r="414" s="91" customFormat="1" ht="20" customHeight="1" spans="1:8">
      <c r="A414" s="12">
        <v>409</v>
      </c>
      <c r="B414" s="76" t="s">
        <v>428</v>
      </c>
      <c r="C414" s="72" t="s">
        <v>580</v>
      </c>
      <c r="D414" s="72" t="s">
        <v>36</v>
      </c>
      <c r="E414" s="72">
        <v>214</v>
      </c>
      <c r="F414" s="102">
        <v>4933.57</v>
      </c>
      <c r="G414" s="103">
        <v>321</v>
      </c>
      <c r="H414" s="12" t="s">
        <v>557</v>
      </c>
    </row>
    <row r="415" s="91" customFormat="1" ht="20" customHeight="1" spans="1:8">
      <c r="A415" s="12">
        <v>410</v>
      </c>
      <c r="B415" s="76" t="s">
        <v>453</v>
      </c>
      <c r="C415" s="72" t="s">
        <v>581</v>
      </c>
      <c r="D415" s="72" t="s">
        <v>238</v>
      </c>
      <c r="E415" s="72">
        <v>0.118</v>
      </c>
      <c r="F415" s="102">
        <v>1010.08</v>
      </c>
      <c r="G415" s="103">
        <v>330.4</v>
      </c>
      <c r="H415" s="12" t="s">
        <v>557</v>
      </c>
    </row>
    <row r="416" s="91" customFormat="1" ht="20" customHeight="1" spans="1:8">
      <c r="A416" s="12">
        <v>411</v>
      </c>
      <c r="B416" s="76" t="s">
        <v>582</v>
      </c>
      <c r="C416" s="72" t="s">
        <v>245</v>
      </c>
      <c r="D416" s="72" t="s">
        <v>36</v>
      </c>
      <c r="E416" s="72">
        <v>289</v>
      </c>
      <c r="F416" s="102">
        <v>18783.12</v>
      </c>
      <c r="G416" s="103">
        <v>108.375</v>
      </c>
      <c r="H416" s="12" t="s">
        <v>557</v>
      </c>
    </row>
    <row r="417" s="91" customFormat="1" ht="20" customHeight="1" spans="1:8">
      <c r="A417" s="12">
        <v>412</v>
      </c>
      <c r="B417" s="76" t="s">
        <v>582</v>
      </c>
      <c r="C417" s="72" t="s">
        <v>583</v>
      </c>
      <c r="D417" s="72" t="s">
        <v>36</v>
      </c>
      <c r="E417" s="72">
        <v>284</v>
      </c>
      <c r="F417" s="102">
        <v>4316.8</v>
      </c>
      <c r="G417" s="103">
        <v>106.5</v>
      </c>
      <c r="H417" s="12" t="s">
        <v>557</v>
      </c>
    </row>
    <row r="418" s="91" customFormat="1" ht="20" customHeight="1" spans="1:8">
      <c r="A418" s="12">
        <v>413</v>
      </c>
      <c r="B418" s="76" t="s">
        <v>584</v>
      </c>
      <c r="C418" s="72" t="s">
        <v>177</v>
      </c>
      <c r="D418" s="72" t="s">
        <v>36</v>
      </c>
      <c r="E418" s="72">
        <v>194</v>
      </c>
      <c r="F418" s="102">
        <v>5531.42</v>
      </c>
      <c r="G418" s="103">
        <v>145.5</v>
      </c>
      <c r="H418" s="12" t="s">
        <v>557</v>
      </c>
    </row>
    <row r="419" s="91" customFormat="1" ht="20" customHeight="1" spans="1:8">
      <c r="A419" s="12">
        <v>414</v>
      </c>
      <c r="B419" s="76" t="s">
        <v>585</v>
      </c>
      <c r="C419" s="72" t="s">
        <v>571</v>
      </c>
      <c r="D419" s="72" t="s">
        <v>36</v>
      </c>
      <c r="E419" s="72">
        <v>134</v>
      </c>
      <c r="F419" s="102">
        <v>4567.07</v>
      </c>
      <c r="G419" s="103">
        <v>100.5</v>
      </c>
      <c r="H419" s="12" t="s">
        <v>557</v>
      </c>
    </row>
    <row r="420" s="91" customFormat="1" ht="20" customHeight="1" spans="1:8">
      <c r="A420" s="12">
        <v>415</v>
      </c>
      <c r="B420" s="76" t="s">
        <v>586</v>
      </c>
      <c r="C420" s="72">
        <v>230</v>
      </c>
      <c r="D420" s="72" t="s">
        <v>36</v>
      </c>
      <c r="E420" s="72">
        <v>236</v>
      </c>
      <c r="F420" s="102">
        <v>7836.3</v>
      </c>
      <c r="G420" s="103">
        <v>88.5</v>
      </c>
      <c r="H420" s="12" t="s">
        <v>557</v>
      </c>
    </row>
    <row r="421" s="91" customFormat="1" ht="20" customHeight="1" spans="1:8">
      <c r="A421" s="12">
        <v>416</v>
      </c>
      <c r="B421" s="76" t="s">
        <v>555</v>
      </c>
      <c r="C421" s="72" t="s">
        <v>587</v>
      </c>
      <c r="D421" s="72" t="s">
        <v>157</v>
      </c>
      <c r="E421" s="72">
        <v>250</v>
      </c>
      <c r="F421" s="102">
        <v>350</v>
      </c>
      <c r="G421" s="103">
        <v>9.9</v>
      </c>
      <c r="H421" s="12" t="s">
        <v>557</v>
      </c>
    </row>
    <row r="422" s="91" customFormat="1" ht="20" customHeight="1" spans="1:8">
      <c r="A422" s="12">
        <v>417</v>
      </c>
      <c r="B422" s="76" t="s">
        <v>588</v>
      </c>
      <c r="C422" s="72" t="s">
        <v>589</v>
      </c>
      <c r="D422" s="72" t="s">
        <v>36</v>
      </c>
      <c r="E422" s="72">
        <v>250</v>
      </c>
      <c r="F422" s="102">
        <v>11750.04</v>
      </c>
      <c r="G422" s="103">
        <v>93.75</v>
      </c>
      <c r="H422" s="12" t="s">
        <v>557</v>
      </c>
    </row>
    <row r="423" s="91" customFormat="1" ht="20" customHeight="1" spans="1:8">
      <c r="A423" s="12">
        <v>418</v>
      </c>
      <c r="B423" s="76" t="s">
        <v>584</v>
      </c>
      <c r="C423" s="72" t="s">
        <v>590</v>
      </c>
      <c r="D423" s="72" t="s">
        <v>36</v>
      </c>
      <c r="E423" s="72">
        <v>240</v>
      </c>
      <c r="F423" s="102">
        <v>6720</v>
      </c>
      <c r="G423" s="103">
        <v>360</v>
      </c>
      <c r="H423" s="12" t="s">
        <v>557</v>
      </c>
    </row>
    <row r="424" s="91" customFormat="1" ht="20" customHeight="1" spans="1:8">
      <c r="A424" s="12">
        <v>419</v>
      </c>
      <c r="B424" s="76" t="s">
        <v>574</v>
      </c>
      <c r="C424" s="72" t="s">
        <v>591</v>
      </c>
      <c r="D424" s="72" t="s">
        <v>28</v>
      </c>
      <c r="E424" s="72">
        <v>56</v>
      </c>
      <c r="F424" s="102">
        <v>1506.96</v>
      </c>
      <c r="G424" s="103">
        <v>27.72</v>
      </c>
      <c r="H424" s="12" t="s">
        <v>557</v>
      </c>
    </row>
    <row r="425" s="91" customFormat="1" ht="20" customHeight="1" spans="1:8">
      <c r="A425" s="12">
        <v>420</v>
      </c>
      <c r="B425" s="76" t="s">
        <v>592</v>
      </c>
      <c r="C425" s="72">
        <v>240</v>
      </c>
      <c r="D425" s="72" t="s">
        <v>255</v>
      </c>
      <c r="E425" s="72">
        <v>230</v>
      </c>
      <c r="F425" s="102">
        <v>1959.6</v>
      </c>
      <c r="G425" s="103">
        <v>172.5</v>
      </c>
      <c r="H425" s="12" t="s">
        <v>557</v>
      </c>
    </row>
    <row r="426" s="91" customFormat="1" ht="20" customHeight="1" spans="1:8">
      <c r="A426" s="12">
        <v>421</v>
      </c>
      <c r="B426" s="76" t="s">
        <v>586</v>
      </c>
      <c r="C426" s="72" t="s">
        <v>593</v>
      </c>
      <c r="D426" s="72" t="s">
        <v>51</v>
      </c>
      <c r="E426" s="72">
        <v>162</v>
      </c>
      <c r="F426" s="102">
        <v>2214.54</v>
      </c>
      <c r="G426" s="103">
        <v>60.75</v>
      </c>
      <c r="H426" s="12" t="s">
        <v>557</v>
      </c>
    </row>
    <row r="427" s="91" customFormat="1" ht="20" customHeight="1" spans="1:8">
      <c r="A427" s="12">
        <v>422</v>
      </c>
      <c r="B427" s="76" t="s">
        <v>594</v>
      </c>
      <c r="C427" s="72" t="s">
        <v>323</v>
      </c>
      <c r="D427" s="72" t="s">
        <v>28</v>
      </c>
      <c r="E427" s="72">
        <v>200</v>
      </c>
      <c r="F427" s="102">
        <v>1004</v>
      </c>
      <c r="G427" s="103">
        <v>20</v>
      </c>
      <c r="H427" s="12" t="s">
        <v>557</v>
      </c>
    </row>
    <row r="428" s="91" customFormat="1" ht="20" customHeight="1" spans="1:8">
      <c r="A428" s="12">
        <v>423</v>
      </c>
      <c r="B428" s="76" t="s">
        <v>527</v>
      </c>
      <c r="C428" s="72" t="s">
        <v>595</v>
      </c>
      <c r="D428" s="72" t="s">
        <v>24</v>
      </c>
      <c r="E428" s="72">
        <v>0.196</v>
      </c>
      <c r="F428" s="102">
        <v>41277.6</v>
      </c>
      <c r="G428" s="103">
        <v>1468.53</v>
      </c>
      <c r="H428" s="12" t="s">
        <v>557</v>
      </c>
    </row>
    <row r="429" s="91" customFormat="1" ht="20" customHeight="1" spans="1:8">
      <c r="A429" s="12">
        <v>424</v>
      </c>
      <c r="B429" s="76" t="s">
        <v>596</v>
      </c>
      <c r="C429" s="72" t="s">
        <v>597</v>
      </c>
      <c r="D429" s="72" t="s">
        <v>51</v>
      </c>
      <c r="E429" s="72">
        <v>180</v>
      </c>
      <c r="F429" s="102">
        <v>3353.4</v>
      </c>
      <c r="G429" s="103">
        <v>89.1</v>
      </c>
      <c r="H429" s="12" t="s">
        <v>557</v>
      </c>
    </row>
    <row r="430" s="91" customFormat="1" ht="20" customHeight="1" spans="1:8">
      <c r="A430" s="12">
        <v>425</v>
      </c>
      <c r="B430" s="76" t="s">
        <v>598</v>
      </c>
      <c r="C430" s="72" t="s">
        <v>599</v>
      </c>
      <c r="D430" s="72" t="s">
        <v>43</v>
      </c>
      <c r="E430" s="72">
        <v>102</v>
      </c>
      <c r="F430" s="102">
        <v>14587.37</v>
      </c>
      <c r="G430" s="103">
        <v>102</v>
      </c>
      <c r="H430" s="12" t="s">
        <v>557</v>
      </c>
    </row>
    <row r="431" s="91" customFormat="1" ht="20" customHeight="1" spans="1:8">
      <c r="A431" s="12">
        <v>426</v>
      </c>
      <c r="B431" s="76" t="s">
        <v>600</v>
      </c>
      <c r="C431" s="72" t="s">
        <v>601</v>
      </c>
      <c r="D431" s="72" t="s">
        <v>74</v>
      </c>
      <c r="E431" s="72">
        <v>202</v>
      </c>
      <c r="F431" s="102">
        <v>3113.43</v>
      </c>
      <c r="G431" s="103">
        <v>303</v>
      </c>
      <c r="H431" s="12" t="s">
        <v>557</v>
      </c>
    </row>
    <row r="432" s="91" customFormat="1" ht="20" customHeight="1" spans="1:8">
      <c r="A432" s="12">
        <v>427</v>
      </c>
      <c r="B432" s="76" t="s">
        <v>555</v>
      </c>
      <c r="C432" s="72" t="s">
        <v>602</v>
      </c>
      <c r="D432" s="72" t="s">
        <v>157</v>
      </c>
      <c r="E432" s="72">
        <v>130</v>
      </c>
      <c r="F432" s="102">
        <v>156</v>
      </c>
      <c r="G432" s="103">
        <v>5.148</v>
      </c>
      <c r="H432" s="12" t="s">
        <v>557</v>
      </c>
    </row>
    <row r="433" s="91" customFormat="1" ht="20" customHeight="1" spans="1:8">
      <c r="A433" s="12">
        <v>428</v>
      </c>
      <c r="B433" s="76" t="s">
        <v>562</v>
      </c>
      <c r="C433" s="72" t="s">
        <v>603</v>
      </c>
      <c r="D433" s="72" t="s">
        <v>36</v>
      </c>
      <c r="E433" s="72">
        <v>97</v>
      </c>
      <c r="F433" s="102">
        <v>3911.49</v>
      </c>
      <c r="G433" s="103">
        <v>145.5</v>
      </c>
      <c r="H433" s="12" t="s">
        <v>557</v>
      </c>
    </row>
    <row r="434" s="91" customFormat="1" ht="20" customHeight="1" spans="1:8">
      <c r="A434" s="12">
        <v>429</v>
      </c>
      <c r="B434" s="76" t="s">
        <v>604</v>
      </c>
      <c r="C434" s="72"/>
      <c r="D434" s="72" t="s">
        <v>81</v>
      </c>
      <c r="E434" s="72">
        <v>103</v>
      </c>
      <c r="F434" s="102">
        <v>8755</v>
      </c>
      <c r="G434" s="103">
        <v>30.9</v>
      </c>
      <c r="H434" s="12" t="s">
        <v>557</v>
      </c>
    </row>
    <row r="435" s="91" customFormat="1" ht="20" customHeight="1" spans="1:8">
      <c r="A435" s="12">
        <v>430</v>
      </c>
      <c r="B435" s="76" t="s">
        <v>585</v>
      </c>
      <c r="C435" s="72" t="s">
        <v>605</v>
      </c>
      <c r="D435" s="72" t="s">
        <v>36</v>
      </c>
      <c r="E435" s="72">
        <v>96</v>
      </c>
      <c r="F435" s="102">
        <v>2724.48</v>
      </c>
      <c r="G435" s="103">
        <v>36</v>
      </c>
      <c r="H435" s="12" t="s">
        <v>557</v>
      </c>
    </row>
    <row r="436" s="91" customFormat="1" ht="20" customHeight="1" spans="1:8">
      <c r="A436" s="12">
        <v>431</v>
      </c>
      <c r="B436" s="76" t="s">
        <v>568</v>
      </c>
      <c r="C436" s="72" t="s">
        <v>606</v>
      </c>
      <c r="D436" s="72" t="s">
        <v>51</v>
      </c>
      <c r="E436" s="72">
        <v>98</v>
      </c>
      <c r="F436" s="102">
        <v>1172.08</v>
      </c>
      <c r="G436" s="103">
        <v>36.75</v>
      </c>
      <c r="H436" s="12" t="s">
        <v>557</v>
      </c>
    </row>
    <row r="437" s="91" customFormat="1" ht="20" customHeight="1" spans="1:8">
      <c r="A437" s="12">
        <v>432</v>
      </c>
      <c r="B437" s="76" t="s">
        <v>607</v>
      </c>
      <c r="C437" s="72" t="s">
        <v>608</v>
      </c>
      <c r="D437" s="72" t="s">
        <v>151</v>
      </c>
      <c r="E437" s="72">
        <v>41</v>
      </c>
      <c r="F437" s="102">
        <v>9977.76</v>
      </c>
      <c r="G437" s="103">
        <v>123</v>
      </c>
      <c r="H437" s="12" t="s">
        <v>557</v>
      </c>
    </row>
    <row r="438" s="91" customFormat="1" ht="20" customHeight="1" spans="1:8">
      <c r="A438" s="12">
        <v>433</v>
      </c>
      <c r="B438" s="76" t="s">
        <v>582</v>
      </c>
      <c r="C438" s="72" t="s">
        <v>609</v>
      </c>
      <c r="D438" s="72" t="s">
        <v>36</v>
      </c>
      <c r="E438" s="72">
        <v>26</v>
      </c>
      <c r="F438" s="102">
        <v>1022.32</v>
      </c>
      <c r="G438" s="103">
        <v>12.87</v>
      </c>
      <c r="H438" s="12" t="s">
        <v>557</v>
      </c>
    </row>
    <row r="439" s="91" customFormat="1" ht="20" customHeight="1" spans="1:8">
      <c r="A439" s="12">
        <v>434</v>
      </c>
      <c r="B439" s="76" t="s">
        <v>610</v>
      </c>
      <c r="C439" s="72" t="s">
        <v>611</v>
      </c>
      <c r="D439" s="72" t="s">
        <v>151</v>
      </c>
      <c r="E439" s="72">
        <v>45</v>
      </c>
      <c r="F439" s="102">
        <v>6318</v>
      </c>
      <c r="G439" s="103">
        <v>45</v>
      </c>
      <c r="H439" s="12" t="s">
        <v>557</v>
      </c>
    </row>
    <row r="440" s="91" customFormat="1" ht="20" customHeight="1" spans="1:8">
      <c r="A440" s="12">
        <v>435</v>
      </c>
      <c r="B440" s="76" t="s">
        <v>572</v>
      </c>
      <c r="C440" s="72" t="s">
        <v>612</v>
      </c>
      <c r="D440" s="72" t="s">
        <v>77</v>
      </c>
      <c r="E440" s="72">
        <v>66</v>
      </c>
      <c r="F440" s="102">
        <v>2175.96</v>
      </c>
      <c r="G440" s="103">
        <v>66</v>
      </c>
      <c r="H440" s="12" t="s">
        <v>557</v>
      </c>
    </row>
    <row r="441" s="91" customFormat="1" ht="20" customHeight="1" spans="1:8">
      <c r="A441" s="12">
        <v>436</v>
      </c>
      <c r="B441" s="76" t="s">
        <v>568</v>
      </c>
      <c r="C441" s="72" t="s">
        <v>613</v>
      </c>
      <c r="D441" s="72" t="s">
        <v>51</v>
      </c>
      <c r="E441" s="72">
        <v>60</v>
      </c>
      <c r="F441" s="102">
        <v>1030.2</v>
      </c>
      <c r="G441" s="103">
        <v>29.7</v>
      </c>
      <c r="H441" s="12" t="s">
        <v>557</v>
      </c>
    </row>
    <row r="442" s="91" customFormat="1" ht="20" customHeight="1" spans="1:8">
      <c r="A442" s="12">
        <v>437</v>
      </c>
      <c r="B442" s="76" t="s">
        <v>586</v>
      </c>
      <c r="C442" s="72" t="s">
        <v>614</v>
      </c>
      <c r="D442" s="72" t="s">
        <v>51</v>
      </c>
      <c r="E442" s="72">
        <v>48</v>
      </c>
      <c r="F442" s="102">
        <v>796.2</v>
      </c>
      <c r="G442" s="103">
        <v>23.76</v>
      </c>
      <c r="H442" s="12" t="s">
        <v>557</v>
      </c>
    </row>
    <row r="443" s="91" customFormat="1" ht="20" customHeight="1" spans="1:8">
      <c r="A443" s="12">
        <v>438</v>
      </c>
      <c r="B443" s="76" t="s">
        <v>570</v>
      </c>
      <c r="C443" s="72" t="s">
        <v>615</v>
      </c>
      <c r="D443" s="72" t="s">
        <v>36</v>
      </c>
      <c r="E443" s="72">
        <v>24</v>
      </c>
      <c r="F443" s="102">
        <v>781.13</v>
      </c>
      <c r="G443" s="103">
        <v>23.76</v>
      </c>
      <c r="H443" s="12" t="s">
        <v>557</v>
      </c>
    </row>
    <row r="444" s="91" customFormat="1" ht="20" customHeight="1" spans="1:8">
      <c r="A444" s="12">
        <v>439</v>
      </c>
      <c r="B444" s="76" t="s">
        <v>616</v>
      </c>
      <c r="C444" s="72"/>
      <c r="D444" s="72" t="s">
        <v>28</v>
      </c>
      <c r="E444" s="72">
        <v>42</v>
      </c>
      <c r="F444" s="102">
        <v>2940</v>
      </c>
      <c r="G444" s="103">
        <v>21</v>
      </c>
      <c r="H444" s="12" t="s">
        <v>557</v>
      </c>
    </row>
    <row r="445" s="91" customFormat="1" ht="20" customHeight="1" spans="1:8">
      <c r="A445" s="12">
        <v>440</v>
      </c>
      <c r="B445" s="76" t="s">
        <v>617</v>
      </c>
      <c r="C445" s="72" t="s">
        <v>618</v>
      </c>
      <c r="D445" s="72" t="s">
        <v>36</v>
      </c>
      <c r="E445" s="72">
        <v>40</v>
      </c>
      <c r="F445" s="102">
        <v>1397.6</v>
      </c>
      <c r="G445" s="103">
        <v>19.8</v>
      </c>
      <c r="H445" s="12" t="s">
        <v>557</v>
      </c>
    </row>
    <row r="446" s="91" customFormat="1" ht="20" customHeight="1" spans="1:8">
      <c r="A446" s="12">
        <v>441</v>
      </c>
      <c r="B446" s="76" t="s">
        <v>619</v>
      </c>
      <c r="C446" s="72" t="s">
        <v>620</v>
      </c>
      <c r="D446" s="72" t="s">
        <v>43</v>
      </c>
      <c r="E446" s="72">
        <v>32</v>
      </c>
      <c r="F446" s="102">
        <v>67008.64</v>
      </c>
      <c r="G446" s="103">
        <v>32</v>
      </c>
      <c r="H446" s="12" t="s">
        <v>557</v>
      </c>
    </row>
    <row r="447" s="91" customFormat="1" ht="20" customHeight="1" spans="1:8">
      <c r="A447" s="12">
        <v>442</v>
      </c>
      <c r="B447" s="76" t="s">
        <v>621</v>
      </c>
      <c r="C447" s="72" t="s">
        <v>622</v>
      </c>
      <c r="D447" s="72" t="s">
        <v>142</v>
      </c>
      <c r="E447" s="72">
        <v>29</v>
      </c>
      <c r="F447" s="102">
        <v>610.74</v>
      </c>
      <c r="G447" s="103">
        <v>14.355</v>
      </c>
      <c r="H447" s="12" t="s">
        <v>557</v>
      </c>
    </row>
    <row r="448" s="91" customFormat="1" ht="20" customHeight="1" spans="1:8">
      <c r="A448" s="12">
        <v>443</v>
      </c>
      <c r="B448" s="76" t="s">
        <v>623</v>
      </c>
      <c r="C448" s="72" t="s">
        <v>624</v>
      </c>
      <c r="D448" s="72" t="s">
        <v>36</v>
      </c>
      <c r="E448" s="72">
        <v>24</v>
      </c>
      <c r="F448" s="102">
        <v>1224</v>
      </c>
      <c r="G448" s="103">
        <v>95.04</v>
      </c>
      <c r="H448" s="12" t="s">
        <v>557</v>
      </c>
    </row>
    <row r="449" s="91" customFormat="1" ht="20" customHeight="1" spans="1:8">
      <c r="A449" s="12">
        <v>444</v>
      </c>
      <c r="B449" s="76" t="s">
        <v>625</v>
      </c>
      <c r="C449" s="72"/>
      <c r="D449" s="72" t="s">
        <v>157</v>
      </c>
      <c r="E449" s="72">
        <v>9</v>
      </c>
      <c r="F449" s="102">
        <v>1579.5</v>
      </c>
      <c r="G449" s="103">
        <v>26.73</v>
      </c>
      <c r="H449" s="12" t="s">
        <v>557</v>
      </c>
    </row>
    <row r="450" s="91" customFormat="1" ht="20" customHeight="1" spans="1:8">
      <c r="A450" s="12">
        <v>445</v>
      </c>
      <c r="B450" s="76" t="s">
        <v>453</v>
      </c>
      <c r="C450" s="72" t="s">
        <v>626</v>
      </c>
      <c r="D450" s="72" t="s">
        <v>238</v>
      </c>
      <c r="E450" s="72">
        <v>0.01</v>
      </c>
      <c r="F450" s="102">
        <v>85.6</v>
      </c>
      <c r="G450" s="103">
        <v>28</v>
      </c>
      <c r="H450" s="12" t="s">
        <v>557</v>
      </c>
    </row>
    <row r="451" s="91" customFormat="1" ht="20" customHeight="1" spans="1:8">
      <c r="A451" s="12">
        <v>446</v>
      </c>
      <c r="B451" s="76" t="s">
        <v>627</v>
      </c>
      <c r="C451" s="72" t="s">
        <v>628</v>
      </c>
      <c r="D451" s="72" t="s">
        <v>41</v>
      </c>
      <c r="E451" s="72">
        <v>400</v>
      </c>
      <c r="F451" s="102">
        <v>3418.8</v>
      </c>
      <c r="G451" s="103">
        <v>800</v>
      </c>
      <c r="H451" s="12" t="s">
        <v>557</v>
      </c>
    </row>
    <row r="452" s="91" customFormat="1" ht="20" customHeight="1" spans="1:8">
      <c r="A452" s="12">
        <v>447</v>
      </c>
      <c r="B452" s="76" t="s">
        <v>629</v>
      </c>
      <c r="C452" s="72">
        <v>196</v>
      </c>
      <c r="D452" s="72" t="s">
        <v>36</v>
      </c>
      <c r="E452" s="72">
        <v>6</v>
      </c>
      <c r="F452" s="102">
        <v>228.09</v>
      </c>
      <c r="G452" s="103">
        <v>12</v>
      </c>
      <c r="H452" s="12" t="s">
        <v>557</v>
      </c>
    </row>
    <row r="453" s="91" customFormat="1" ht="20" customHeight="1" spans="1:8">
      <c r="A453" s="12">
        <v>448</v>
      </c>
      <c r="B453" s="76" t="s">
        <v>630</v>
      </c>
      <c r="C453" s="72" t="s">
        <v>631</v>
      </c>
      <c r="D453" s="72" t="s">
        <v>43</v>
      </c>
      <c r="E453" s="72">
        <v>14</v>
      </c>
      <c r="F453" s="102">
        <v>22395.56</v>
      </c>
      <c r="G453" s="103">
        <v>28</v>
      </c>
      <c r="H453" s="12" t="s">
        <v>557</v>
      </c>
    </row>
    <row r="454" s="91" customFormat="1" ht="20" customHeight="1" spans="1:8">
      <c r="A454" s="12">
        <v>449</v>
      </c>
      <c r="B454" s="76" t="s">
        <v>503</v>
      </c>
      <c r="C454" s="72" t="s">
        <v>632</v>
      </c>
      <c r="D454" s="72" t="s">
        <v>28</v>
      </c>
      <c r="E454" s="72">
        <v>12</v>
      </c>
      <c r="F454" s="102">
        <v>5476.82</v>
      </c>
      <c r="G454" s="103">
        <v>24</v>
      </c>
      <c r="H454" s="12" t="s">
        <v>557</v>
      </c>
    </row>
    <row r="455" s="91" customFormat="1" ht="20" customHeight="1" spans="1:8">
      <c r="A455" s="12">
        <v>450</v>
      </c>
      <c r="B455" s="76" t="s">
        <v>633</v>
      </c>
      <c r="C455" s="72" t="s">
        <v>634</v>
      </c>
      <c r="D455" s="72" t="s">
        <v>28</v>
      </c>
      <c r="E455" s="72">
        <v>1</v>
      </c>
      <c r="F455" s="102">
        <v>538.2</v>
      </c>
      <c r="G455" s="103">
        <v>2</v>
      </c>
      <c r="H455" s="12" t="s">
        <v>557</v>
      </c>
    </row>
    <row r="456" s="91" customFormat="1" ht="20" customHeight="1" spans="1:8">
      <c r="A456" s="12">
        <v>451</v>
      </c>
      <c r="B456" s="76" t="s">
        <v>635</v>
      </c>
      <c r="C456" s="72" t="s">
        <v>636</v>
      </c>
      <c r="D456" s="72" t="s">
        <v>51</v>
      </c>
      <c r="E456" s="72">
        <v>11</v>
      </c>
      <c r="F456" s="102">
        <v>308.22</v>
      </c>
      <c r="G456" s="103">
        <v>43.56</v>
      </c>
      <c r="H456" s="12" t="s">
        <v>557</v>
      </c>
    </row>
    <row r="457" s="91" customFormat="1" ht="20" customHeight="1" spans="1:8">
      <c r="A457" s="12">
        <v>452</v>
      </c>
      <c r="B457" s="76" t="s">
        <v>637</v>
      </c>
      <c r="C457" s="72" t="s">
        <v>638</v>
      </c>
      <c r="D457" s="72" t="s">
        <v>77</v>
      </c>
      <c r="E457" s="72">
        <v>7</v>
      </c>
      <c r="F457" s="102">
        <v>2153.83</v>
      </c>
      <c r="G457" s="103">
        <v>13.86</v>
      </c>
      <c r="H457" s="12" t="s">
        <v>557</v>
      </c>
    </row>
    <row r="458" s="91" customFormat="1" ht="20" customHeight="1" spans="1:8">
      <c r="A458" s="12">
        <v>453</v>
      </c>
      <c r="B458" s="76" t="s">
        <v>639</v>
      </c>
      <c r="C458" s="72"/>
      <c r="D458" s="72" t="s">
        <v>28</v>
      </c>
      <c r="E458" s="72">
        <v>6</v>
      </c>
      <c r="F458" s="102">
        <v>1999.98</v>
      </c>
      <c r="G458" s="103">
        <v>12</v>
      </c>
      <c r="H458" s="12" t="s">
        <v>557</v>
      </c>
    </row>
    <row r="459" s="91" customFormat="1" ht="20" customHeight="1" spans="1:8">
      <c r="A459" s="12">
        <v>454</v>
      </c>
      <c r="B459" s="76" t="s">
        <v>640</v>
      </c>
      <c r="C459" s="72" t="s">
        <v>641</v>
      </c>
      <c r="D459" s="72" t="s">
        <v>81</v>
      </c>
      <c r="E459" s="72">
        <v>6</v>
      </c>
      <c r="F459" s="102">
        <v>1860.89</v>
      </c>
      <c r="G459" s="103">
        <v>12</v>
      </c>
      <c r="H459" s="12" t="s">
        <v>557</v>
      </c>
    </row>
    <row r="460" s="91" customFormat="1" ht="20" customHeight="1" spans="1:8">
      <c r="A460" s="12">
        <v>455</v>
      </c>
      <c r="B460" s="76" t="s">
        <v>572</v>
      </c>
      <c r="C460" s="72" t="s">
        <v>642</v>
      </c>
      <c r="D460" s="72" t="s">
        <v>77</v>
      </c>
      <c r="E460" s="72">
        <v>1</v>
      </c>
      <c r="F460" s="102">
        <v>104.13</v>
      </c>
      <c r="G460" s="103">
        <v>2</v>
      </c>
      <c r="H460" s="12" t="s">
        <v>557</v>
      </c>
    </row>
    <row r="461" s="91" customFormat="1" ht="20" customHeight="1" spans="1:8">
      <c r="A461" s="12">
        <v>456</v>
      </c>
      <c r="B461" s="76" t="s">
        <v>643</v>
      </c>
      <c r="C461" s="72" t="s">
        <v>644</v>
      </c>
      <c r="D461" s="72" t="s">
        <v>81</v>
      </c>
      <c r="E461" s="72">
        <v>3</v>
      </c>
      <c r="F461" s="102">
        <v>6153.85</v>
      </c>
      <c r="G461" s="103">
        <v>67.5</v>
      </c>
      <c r="H461" s="12" t="s">
        <v>557</v>
      </c>
    </row>
    <row r="462" s="91" customFormat="1" ht="20" customHeight="1" spans="1:8">
      <c r="A462" s="12">
        <v>457</v>
      </c>
      <c r="B462" s="76" t="s">
        <v>645</v>
      </c>
      <c r="C462" s="72" t="s">
        <v>646</v>
      </c>
      <c r="D462" s="72" t="s">
        <v>28</v>
      </c>
      <c r="E462" s="72">
        <v>2</v>
      </c>
      <c r="F462" s="102">
        <v>666.65</v>
      </c>
      <c r="G462" s="103">
        <v>2</v>
      </c>
      <c r="H462" s="12" t="s">
        <v>557</v>
      </c>
    </row>
    <row r="463" s="91" customFormat="1" ht="20" customHeight="1" spans="1:8">
      <c r="A463" s="12">
        <v>458</v>
      </c>
      <c r="B463" s="76" t="s">
        <v>647</v>
      </c>
      <c r="C463" s="72" t="s">
        <v>648</v>
      </c>
      <c r="D463" s="72" t="s">
        <v>77</v>
      </c>
      <c r="E463" s="72">
        <v>2</v>
      </c>
      <c r="F463" s="102">
        <v>614.62</v>
      </c>
      <c r="G463" s="103">
        <v>2</v>
      </c>
      <c r="H463" s="12" t="s">
        <v>557</v>
      </c>
    </row>
    <row r="464" s="91" customFormat="1" ht="20" customHeight="1" spans="1:8">
      <c r="A464" s="12">
        <v>459</v>
      </c>
      <c r="B464" s="76" t="s">
        <v>649</v>
      </c>
      <c r="C464" s="72" t="s">
        <v>650</v>
      </c>
      <c r="D464" s="72" t="s">
        <v>77</v>
      </c>
      <c r="E464" s="72">
        <v>2</v>
      </c>
      <c r="F464" s="102">
        <v>1638</v>
      </c>
      <c r="G464" s="103">
        <v>20</v>
      </c>
      <c r="H464" s="12" t="s">
        <v>557</v>
      </c>
    </row>
    <row r="465" s="91" customFormat="1" ht="20" customHeight="1" spans="1:8">
      <c r="A465" s="12">
        <v>460</v>
      </c>
      <c r="B465" s="76" t="s">
        <v>651</v>
      </c>
      <c r="C465" s="72" t="s">
        <v>652</v>
      </c>
      <c r="D465" s="72" t="s">
        <v>43</v>
      </c>
      <c r="E465" s="72">
        <v>1</v>
      </c>
      <c r="F465" s="102">
        <v>4078.46</v>
      </c>
      <c r="G465" s="103">
        <v>37.5</v>
      </c>
      <c r="H465" s="12" t="s">
        <v>557</v>
      </c>
    </row>
    <row r="466" s="91" customFormat="1" ht="20" customHeight="1" spans="1:8">
      <c r="A466" s="12">
        <v>461</v>
      </c>
      <c r="B466" s="76" t="s">
        <v>653</v>
      </c>
      <c r="C466" s="72" t="s">
        <v>654</v>
      </c>
      <c r="D466" s="72" t="s">
        <v>655</v>
      </c>
      <c r="E466" s="72">
        <v>1</v>
      </c>
      <c r="F466" s="102">
        <v>384.62</v>
      </c>
      <c r="G466" s="103">
        <v>0.5</v>
      </c>
      <c r="H466" s="12" t="s">
        <v>557</v>
      </c>
    </row>
    <row r="467" s="91" customFormat="1" ht="20" customHeight="1" spans="1:8">
      <c r="A467" s="12">
        <v>462</v>
      </c>
      <c r="B467" s="76" t="s">
        <v>656</v>
      </c>
      <c r="C467" s="72" t="s">
        <v>657</v>
      </c>
      <c r="D467" s="72" t="s">
        <v>36</v>
      </c>
      <c r="E467" s="72">
        <v>190</v>
      </c>
      <c r="F467" s="102">
        <v>4221.48</v>
      </c>
      <c r="G467" s="103">
        <v>142.5</v>
      </c>
      <c r="H467" s="12" t="s">
        <v>557</v>
      </c>
    </row>
    <row r="468" s="91" customFormat="1" ht="20" customHeight="1" spans="1:8">
      <c r="A468" s="12">
        <v>463</v>
      </c>
      <c r="B468" s="76" t="s">
        <v>658</v>
      </c>
      <c r="C468" s="72" t="s">
        <v>659</v>
      </c>
      <c r="D468" s="72" t="s">
        <v>28</v>
      </c>
      <c r="E468" s="72">
        <v>45</v>
      </c>
      <c r="F468" s="102">
        <v>288</v>
      </c>
      <c r="G468" s="103">
        <v>8.91</v>
      </c>
      <c r="H468" s="12" t="s">
        <v>557</v>
      </c>
    </row>
    <row r="469" s="91" customFormat="1" ht="20" customHeight="1" spans="1:8">
      <c r="A469" s="12">
        <v>464</v>
      </c>
      <c r="B469" s="76" t="s">
        <v>658</v>
      </c>
      <c r="C469" s="72" t="s">
        <v>323</v>
      </c>
      <c r="D469" s="72" t="s">
        <v>28</v>
      </c>
      <c r="E469" s="72">
        <v>31</v>
      </c>
      <c r="F469" s="102">
        <v>96.1</v>
      </c>
      <c r="G469" s="103">
        <v>4.65</v>
      </c>
      <c r="H469" s="12" t="s">
        <v>557</v>
      </c>
    </row>
    <row r="470" s="91" customFormat="1" ht="20" customHeight="1" spans="1:8">
      <c r="A470" s="12">
        <v>465</v>
      </c>
      <c r="B470" s="76" t="s">
        <v>660</v>
      </c>
      <c r="C470" s="72" t="s">
        <v>661</v>
      </c>
      <c r="D470" s="72" t="s">
        <v>81</v>
      </c>
      <c r="E470" s="72">
        <v>27</v>
      </c>
      <c r="F470" s="102">
        <v>4860</v>
      </c>
      <c r="G470" s="103">
        <v>27</v>
      </c>
      <c r="H470" s="12" t="s">
        <v>557</v>
      </c>
    </row>
    <row r="471" s="91" customFormat="1" ht="20" customHeight="1" spans="1:8">
      <c r="A471" s="12">
        <v>466</v>
      </c>
      <c r="B471" s="76" t="s">
        <v>662</v>
      </c>
      <c r="C471" s="72" t="s">
        <v>663</v>
      </c>
      <c r="D471" s="72" t="s">
        <v>142</v>
      </c>
      <c r="E471" s="72">
        <v>16</v>
      </c>
      <c r="F471" s="102">
        <v>10483.2</v>
      </c>
      <c r="G471" s="103">
        <v>32</v>
      </c>
      <c r="H471" s="12" t="s">
        <v>557</v>
      </c>
    </row>
    <row r="472" s="91" customFormat="1" ht="20" customHeight="1" spans="1:8">
      <c r="A472" s="12">
        <v>467</v>
      </c>
      <c r="B472" s="76" t="s">
        <v>664</v>
      </c>
      <c r="C472" s="72" t="s">
        <v>665</v>
      </c>
      <c r="D472" s="72" t="s">
        <v>43</v>
      </c>
      <c r="E472" s="72">
        <v>13</v>
      </c>
      <c r="F472" s="102">
        <v>15989.66</v>
      </c>
      <c r="G472" s="103">
        <v>26</v>
      </c>
      <c r="H472" s="12" t="s">
        <v>557</v>
      </c>
    </row>
    <row r="473" s="91" customFormat="1" ht="20" customHeight="1" spans="1:8">
      <c r="A473" s="12">
        <v>468</v>
      </c>
      <c r="B473" s="76" t="s">
        <v>666</v>
      </c>
      <c r="C473" s="72" t="s">
        <v>667</v>
      </c>
      <c r="D473" s="72" t="s">
        <v>157</v>
      </c>
      <c r="E473" s="72">
        <v>12</v>
      </c>
      <c r="F473" s="102">
        <v>4492.8</v>
      </c>
      <c r="G473" s="103">
        <v>24</v>
      </c>
      <c r="H473" s="12" t="s">
        <v>557</v>
      </c>
    </row>
    <row r="474" s="91" customFormat="1" ht="20" customHeight="1" spans="1:8">
      <c r="A474" s="12">
        <v>469</v>
      </c>
      <c r="B474" s="76" t="s">
        <v>668</v>
      </c>
      <c r="C474" s="72" t="s">
        <v>669</v>
      </c>
      <c r="D474" s="72" t="s">
        <v>28</v>
      </c>
      <c r="E474" s="72">
        <v>6</v>
      </c>
      <c r="F474" s="102">
        <v>15384.6</v>
      </c>
      <c r="G474" s="103">
        <v>6</v>
      </c>
      <c r="H474" s="12" t="s">
        <v>557</v>
      </c>
    </row>
    <row r="475" s="91" customFormat="1" ht="20" customHeight="1" spans="1:8">
      <c r="A475" s="12">
        <v>470</v>
      </c>
      <c r="B475" s="76" t="s">
        <v>670</v>
      </c>
      <c r="C475" s="72" t="s">
        <v>671</v>
      </c>
      <c r="D475" s="72" t="s">
        <v>43</v>
      </c>
      <c r="E475" s="72">
        <v>5</v>
      </c>
      <c r="F475" s="102">
        <v>1386.45</v>
      </c>
      <c r="G475" s="103">
        <v>75</v>
      </c>
      <c r="H475" s="12" t="s">
        <v>557</v>
      </c>
    </row>
    <row r="476" s="91" customFormat="1" ht="20" customHeight="1" spans="1:8">
      <c r="A476" s="12">
        <v>471</v>
      </c>
      <c r="B476" s="76" t="s">
        <v>670</v>
      </c>
      <c r="C476" s="72" t="s">
        <v>672</v>
      </c>
      <c r="D476" s="72" t="s">
        <v>43</v>
      </c>
      <c r="E476" s="72">
        <v>5</v>
      </c>
      <c r="F476" s="102">
        <v>315.9</v>
      </c>
      <c r="G476" s="103">
        <v>37.5</v>
      </c>
      <c r="H476" s="12" t="s">
        <v>557</v>
      </c>
    </row>
    <row r="477" s="91" customFormat="1" ht="20" customHeight="1" spans="1:8">
      <c r="A477" s="12">
        <v>472</v>
      </c>
      <c r="B477" s="76" t="s">
        <v>673</v>
      </c>
      <c r="C477" s="72" t="s">
        <v>674</v>
      </c>
      <c r="D477" s="72" t="s">
        <v>43</v>
      </c>
      <c r="E477" s="72">
        <v>2</v>
      </c>
      <c r="F477" s="102">
        <v>9400</v>
      </c>
      <c r="G477" s="103">
        <v>9.9</v>
      </c>
      <c r="H477" s="12" t="s">
        <v>557</v>
      </c>
    </row>
    <row r="478" ht="20" customHeight="1" spans="1:8">
      <c r="A478" s="12">
        <v>473</v>
      </c>
      <c r="B478" s="76" t="s">
        <v>675</v>
      </c>
      <c r="C478" s="72" t="s">
        <v>676</v>
      </c>
      <c r="D478" s="72" t="s">
        <v>81</v>
      </c>
      <c r="E478" s="72">
        <v>1</v>
      </c>
      <c r="F478" s="102">
        <v>1755</v>
      </c>
      <c r="G478" s="103">
        <v>37.5</v>
      </c>
      <c r="H478" s="12" t="s">
        <v>557</v>
      </c>
    </row>
    <row r="479" s="91" customFormat="1" ht="20" customHeight="1" spans="1:8">
      <c r="A479" s="12"/>
      <c r="B479" s="76"/>
      <c r="C479" s="72"/>
      <c r="D479" s="72"/>
      <c r="E479" s="72"/>
      <c r="F479" s="102"/>
      <c r="G479" s="103"/>
      <c r="H479" s="105"/>
    </row>
    <row r="480" s="91" customFormat="1" ht="20" customHeight="1" spans="1:8">
      <c r="A480" s="106" t="s">
        <v>677</v>
      </c>
      <c r="B480" s="107"/>
      <c r="C480" s="72"/>
      <c r="D480" s="72"/>
      <c r="E480" s="72"/>
      <c r="F480" s="102">
        <f>SUM(F6:F478)</f>
        <v>8672139.61</v>
      </c>
      <c r="G480" s="102">
        <f>SUM(G6:G478)</f>
        <v>857191.978602842</v>
      </c>
      <c r="H480" s="105"/>
    </row>
    <row r="481" spans="1:8">
      <c r="A481" s="25" t="s">
        <v>678</v>
      </c>
      <c r="B481" s="89"/>
      <c r="C481" s="108"/>
      <c r="D481" s="97"/>
      <c r="E481" s="97"/>
      <c r="F481" s="26" t="s">
        <v>12</v>
      </c>
      <c r="G481" s="90"/>
      <c r="H481" s="90"/>
    </row>
    <row r="482" spans="1:8">
      <c r="A482" s="27" t="s">
        <v>13</v>
      </c>
      <c r="B482" s="96"/>
      <c r="C482" s="97"/>
      <c r="D482" s="97"/>
      <c r="E482" s="97"/>
      <c r="F482" s="97"/>
      <c r="G482" s="97"/>
      <c r="H482" s="97"/>
    </row>
  </sheetData>
  <autoFilter ref="A5:H478">
    <extLst/>
  </autoFilter>
  <mergeCells count="11">
    <mergeCell ref="A1:H1"/>
    <mergeCell ref="A2:H2"/>
    <mergeCell ref="A480:B480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700694444444445" right="0.700694444444445" top="0.751388888888889" bottom="0.751388888888889" header="0.298611111111111" footer="0.298611111111111"/>
  <pageSetup paperSize="9" scale="80" orientation="landscape" horizontalDpi="600"/>
  <headerFooter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38"/>
  <sheetViews>
    <sheetView tabSelected="1" topLeftCell="A612" workbookViewId="0">
      <selection activeCell="C619" sqref="C619"/>
    </sheetView>
  </sheetViews>
  <sheetFormatPr defaultColWidth="9" defaultRowHeight="13.5" outlineLevelCol="6"/>
  <cols>
    <col min="1" max="1" width="7" customWidth="1"/>
    <col min="2" max="2" width="50.25" style="29" customWidth="1"/>
    <col min="3" max="3" width="33.5" style="29" customWidth="1"/>
    <col min="6" max="6" width="14" customWidth="1"/>
    <col min="7" max="7" width="10.25" customWidth="1"/>
    <col min="8" max="8" width="12.625"/>
    <col min="9" max="9" width="9.375"/>
  </cols>
  <sheetData>
    <row r="1" ht="22.5" spans="1:7">
      <c r="A1" s="2" t="s">
        <v>679</v>
      </c>
      <c r="B1" s="3"/>
      <c r="C1" s="3"/>
      <c r="D1" s="2"/>
      <c r="E1" s="2"/>
      <c r="F1" s="2"/>
      <c r="G1" s="2"/>
    </row>
    <row r="2" spans="1:7">
      <c r="A2" s="4" t="s">
        <v>1</v>
      </c>
      <c r="B2" s="5"/>
      <c r="C2" s="5"/>
      <c r="D2" s="4"/>
      <c r="E2" s="4"/>
      <c r="F2" s="4"/>
      <c r="G2" s="4"/>
    </row>
    <row r="3" spans="1:7">
      <c r="A3" s="6" t="s">
        <v>2</v>
      </c>
      <c r="B3" s="7"/>
      <c r="C3" s="7"/>
      <c r="D3" s="8"/>
      <c r="E3" s="8"/>
      <c r="F3" s="8"/>
      <c r="G3" s="9" t="s">
        <v>14</v>
      </c>
    </row>
    <row r="4" spans="1:7">
      <c r="A4" s="10" t="s">
        <v>16</v>
      </c>
      <c r="B4" s="11" t="s">
        <v>17</v>
      </c>
      <c r="C4" s="11" t="s">
        <v>18</v>
      </c>
      <c r="D4" s="11" t="s">
        <v>19</v>
      </c>
      <c r="E4" s="11" t="s">
        <v>20</v>
      </c>
      <c r="F4" s="12" t="s">
        <v>6</v>
      </c>
      <c r="G4" s="13" t="s">
        <v>7</v>
      </c>
    </row>
    <row r="5" spans="1:7">
      <c r="A5" s="14"/>
      <c r="B5" s="15"/>
      <c r="C5" s="15"/>
      <c r="D5" s="15"/>
      <c r="E5" s="15"/>
      <c r="F5" s="12"/>
      <c r="G5" s="16"/>
    </row>
    <row r="6" s="1" customFormat="1" ht="15" customHeight="1" spans="1:7">
      <c r="A6" s="17">
        <v>1</v>
      </c>
      <c r="B6" s="18" t="s">
        <v>680</v>
      </c>
      <c r="C6" s="19" t="s">
        <v>681</v>
      </c>
      <c r="D6" s="20" t="s">
        <v>28</v>
      </c>
      <c r="E6" s="21">
        <v>1</v>
      </c>
      <c r="F6" s="30">
        <v>9.9</v>
      </c>
      <c r="G6" s="31" t="s">
        <v>682</v>
      </c>
    </row>
    <row r="7" s="1" customFormat="1" ht="15" customHeight="1" spans="1:7">
      <c r="A7" s="17">
        <v>2</v>
      </c>
      <c r="B7" s="18" t="s">
        <v>59</v>
      </c>
      <c r="C7" s="19" t="s">
        <v>683</v>
      </c>
      <c r="D7" s="20" t="s">
        <v>41</v>
      </c>
      <c r="E7" s="21">
        <v>6</v>
      </c>
      <c r="F7" s="30">
        <v>1.458</v>
      </c>
      <c r="G7" s="31" t="s">
        <v>682</v>
      </c>
    </row>
    <row r="8" s="1" customFormat="1" ht="15" customHeight="1" spans="1:7">
      <c r="A8" s="17">
        <v>3</v>
      </c>
      <c r="B8" s="18" t="s">
        <v>426</v>
      </c>
      <c r="C8" s="19" t="s">
        <v>684</v>
      </c>
      <c r="D8" s="20" t="s">
        <v>238</v>
      </c>
      <c r="E8" s="21">
        <v>0.027</v>
      </c>
      <c r="F8" s="30">
        <v>75.6</v>
      </c>
      <c r="G8" s="31" t="s">
        <v>682</v>
      </c>
    </row>
    <row r="9" s="1" customFormat="1" ht="15" customHeight="1" spans="1:7">
      <c r="A9" s="17">
        <v>4</v>
      </c>
      <c r="B9" s="18" t="s">
        <v>426</v>
      </c>
      <c r="C9" s="19" t="s">
        <v>685</v>
      </c>
      <c r="D9" s="20" t="s">
        <v>238</v>
      </c>
      <c r="E9" s="21">
        <v>0.035</v>
      </c>
      <c r="F9" s="30">
        <v>98</v>
      </c>
      <c r="G9" s="31" t="s">
        <v>682</v>
      </c>
    </row>
    <row r="10" s="1" customFormat="1" ht="15" customHeight="1" spans="1:7">
      <c r="A10" s="17">
        <v>5</v>
      </c>
      <c r="B10" s="18" t="s">
        <v>686</v>
      </c>
      <c r="C10" s="19" t="s">
        <v>687</v>
      </c>
      <c r="D10" s="20" t="s">
        <v>24</v>
      </c>
      <c r="E10" s="21">
        <v>0.007</v>
      </c>
      <c r="F10" s="30">
        <v>59.535</v>
      </c>
      <c r="G10" s="31" t="s">
        <v>682</v>
      </c>
    </row>
    <row r="11" s="1" customFormat="1" ht="15" customHeight="1" spans="1:7">
      <c r="A11" s="17">
        <v>6</v>
      </c>
      <c r="B11" s="18" t="s">
        <v>59</v>
      </c>
      <c r="C11" s="19" t="s">
        <v>688</v>
      </c>
      <c r="D11" s="20" t="s">
        <v>41</v>
      </c>
      <c r="E11" s="21">
        <v>200</v>
      </c>
      <c r="F11" s="30">
        <v>32.4</v>
      </c>
      <c r="G11" s="31" t="s">
        <v>682</v>
      </c>
    </row>
    <row r="12" s="1" customFormat="1" ht="15" customHeight="1" spans="1:7">
      <c r="A12" s="17">
        <v>7</v>
      </c>
      <c r="B12" s="18" t="s">
        <v>689</v>
      </c>
      <c r="C12" s="19" t="s">
        <v>690</v>
      </c>
      <c r="D12" s="20" t="s">
        <v>24</v>
      </c>
      <c r="E12" s="21">
        <v>0.006</v>
      </c>
      <c r="F12" s="30">
        <v>87.48</v>
      </c>
      <c r="G12" s="31" t="s">
        <v>682</v>
      </c>
    </row>
    <row r="13" s="1" customFormat="1" ht="15" customHeight="1" spans="1:7">
      <c r="A13" s="17">
        <v>8</v>
      </c>
      <c r="B13" s="18" t="s">
        <v>550</v>
      </c>
      <c r="C13" s="19" t="s">
        <v>691</v>
      </c>
      <c r="D13" s="20" t="s">
        <v>24</v>
      </c>
      <c r="E13" s="21">
        <v>0.075</v>
      </c>
      <c r="F13" s="30">
        <v>303.75</v>
      </c>
      <c r="G13" s="31" t="s">
        <v>682</v>
      </c>
    </row>
    <row r="14" s="1" customFormat="1" ht="15" customHeight="1" spans="1:7">
      <c r="A14" s="17">
        <v>9</v>
      </c>
      <c r="B14" s="18" t="s">
        <v>550</v>
      </c>
      <c r="C14" s="19" t="s">
        <v>692</v>
      </c>
      <c r="D14" s="20" t="s">
        <v>24</v>
      </c>
      <c r="E14" s="21">
        <v>0.29</v>
      </c>
      <c r="F14" s="30">
        <v>293.625</v>
      </c>
      <c r="G14" s="31" t="s">
        <v>682</v>
      </c>
    </row>
    <row r="15" s="1" customFormat="1" ht="15" customHeight="1" spans="1:7">
      <c r="A15" s="17">
        <v>10</v>
      </c>
      <c r="B15" s="18" t="s">
        <v>550</v>
      </c>
      <c r="C15" s="19" t="s">
        <v>693</v>
      </c>
      <c r="D15" s="20" t="s">
        <v>24</v>
      </c>
      <c r="E15" s="21">
        <v>0.206</v>
      </c>
      <c r="F15" s="30">
        <v>292.005</v>
      </c>
      <c r="G15" s="31" t="s">
        <v>682</v>
      </c>
    </row>
    <row r="16" s="28" customFormat="1" ht="15" customHeight="1" spans="1:7">
      <c r="A16" s="17">
        <v>11</v>
      </c>
      <c r="B16" s="18" t="s">
        <v>550</v>
      </c>
      <c r="C16" s="19" t="s">
        <v>693</v>
      </c>
      <c r="D16" s="20" t="s">
        <v>24</v>
      </c>
      <c r="E16" s="21">
        <v>0.12</v>
      </c>
      <c r="F16" s="30">
        <v>243</v>
      </c>
      <c r="G16" s="31" t="s">
        <v>682</v>
      </c>
    </row>
    <row r="17" s="28" customFormat="1" ht="15" customHeight="1" spans="1:7">
      <c r="A17" s="17">
        <v>12</v>
      </c>
      <c r="B17" s="18" t="s">
        <v>550</v>
      </c>
      <c r="C17" s="19" t="s">
        <v>693</v>
      </c>
      <c r="D17" s="20" t="s">
        <v>24</v>
      </c>
      <c r="E17" s="21">
        <v>0.08</v>
      </c>
      <c r="F17" s="30">
        <v>1424</v>
      </c>
      <c r="G17" s="31" t="s">
        <v>682</v>
      </c>
    </row>
    <row r="18" s="1" customFormat="1" ht="15" customHeight="1" spans="1:7">
      <c r="A18" s="17">
        <v>13</v>
      </c>
      <c r="B18" s="18" t="s">
        <v>426</v>
      </c>
      <c r="C18" s="19" t="s">
        <v>694</v>
      </c>
      <c r="D18" s="20" t="s">
        <v>238</v>
      </c>
      <c r="E18" s="21">
        <v>0.001</v>
      </c>
      <c r="F18" s="30">
        <v>2.8</v>
      </c>
      <c r="G18" s="31" t="s">
        <v>682</v>
      </c>
    </row>
    <row r="19" s="1" customFormat="1" ht="15" customHeight="1" spans="1:7">
      <c r="A19" s="17">
        <v>14</v>
      </c>
      <c r="B19" s="18" t="s">
        <v>686</v>
      </c>
      <c r="C19" s="19" t="s">
        <v>695</v>
      </c>
      <c r="D19" s="20" t="s">
        <v>24</v>
      </c>
      <c r="E19" s="21">
        <v>0.015</v>
      </c>
      <c r="F19" s="30">
        <v>1602</v>
      </c>
      <c r="G19" s="31" t="s">
        <v>682</v>
      </c>
    </row>
    <row r="20" s="1" customFormat="1" ht="15" customHeight="1" spans="1:7">
      <c r="A20" s="17">
        <v>15</v>
      </c>
      <c r="B20" s="18" t="s">
        <v>550</v>
      </c>
      <c r="C20" s="19" t="s">
        <v>696</v>
      </c>
      <c r="D20" s="20" t="s">
        <v>24</v>
      </c>
      <c r="E20" s="21">
        <v>0.051</v>
      </c>
      <c r="F20" s="30">
        <v>41.31</v>
      </c>
      <c r="G20" s="31" t="s">
        <v>682</v>
      </c>
    </row>
    <row r="21" s="1" customFormat="1" ht="15" customHeight="1" spans="1:7">
      <c r="A21" s="17">
        <v>16</v>
      </c>
      <c r="B21" s="18" t="s">
        <v>697</v>
      </c>
      <c r="C21" s="19" t="s">
        <v>698</v>
      </c>
      <c r="D21" s="20" t="s">
        <v>28</v>
      </c>
      <c r="E21" s="21">
        <v>3</v>
      </c>
      <c r="F21" s="30">
        <v>4.5</v>
      </c>
      <c r="G21" s="31" t="s">
        <v>682</v>
      </c>
    </row>
    <row r="22" s="1" customFormat="1" ht="15" customHeight="1" spans="1:7">
      <c r="A22" s="17">
        <v>17</v>
      </c>
      <c r="B22" s="32" t="s">
        <v>699</v>
      </c>
      <c r="C22" s="32" t="s">
        <v>700</v>
      </c>
      <c r="D22" s="33" t="s">
        <v>24</v>
      </c>
      <c r="E22" s="33">
        <v>0.001</v>
      </c>
      <c r="F22" s="30">
        <v>36.45</v>
      </c>
      <c r="G22" s="31" t="s">
        <v>25</v>
      </c>
    </row>
    <row r="23" s="1" customFormat="1" ht="15" customHeight="1" spans="1:7">
      <c r="A23" s="17">
        <v>18</v>
      </c>
      <c r="B23" s="32" t="s">
        <v>701</v>
      </c>
      <c r="C23" s="32">
        <v>120</v>
      </c>
      <c r="D23" s="33" t="s">
        <v>238</v>
      </c>
      <c r="E23" s="33">
        <v>0.003</v>
      </c>
      <c r="F23" s="30">
        <v>8.4</v>
      </c>
      <c r="G23" s="31" t="s">
        <v>25</v>
      </c>
    </row>
    <row r="24" s="1" customFormat="1" ht="15" customHeight="1" spans="1:7">
      <c r="A24" s="17">
        <v>19</v>
      </c>
      <c r="B24" s="32" t="s">
        <v>702</v>
      </c>
      <c r="C24" s="32">
        <v>240</v>
      </c>
      <c r="D24" s="33" t="s">
        <v>24</v>
      </c>
      <c r="E24" s="33">
        <v>0.068</v>
      </c>
      <c r="F24" s="30">
        <v>660.96</v>
      </c>
      <c r="G24" s="31" t="s">
        <v>25</v>
      </c>
    </row>
    <row r="25" s="1" customFormat="1" ht="15" customHeight="1" spans="1:7">
      <c r="A25" s="17">
        <v>20</v>
      </c>
      <c r="B25" s="32" t="s">
        <v>701</v>
      </c>
      <c r="C25" s="32">
        <v>120</v>
      </c>
      <c r="D25" s="33" t="s">
        <v>238</v>
      </c>
      <c r="E25" s="33">
        <v>0.005</v>
      </c>
      <c r="F25" s="30">
        <v>14</v>
      </c>
      <c r="G25" s="31" t="s">
        <v>25</v>
      </c>
    </row>
    <row r="26" s="1" customFormat="1" ht="15" customHeight="1" spans="1:7">
      <c r="A26" s="17">
        <v>21</v>
      </c>
      <c r="B26" s="32" t="s">
        <v>703</v>
      </c>
      <c r="C26" s="32" t="s">
        <v>704</v>
      </c>
      <c r="D26" s="33" t="s">
        <v>24</v>
      </c>
      <c r="E26" s="33">
        <v>0.016</v>
      </c>
      <c r="F26" s="30">
        <v>2278.4</v>
      </c>
      <c r="G26" s="31" t="s">
        <v>25</v>
      </c>
    </row>
    <row r="27" s="1" customFormat="1" ht="15" customHeight="1" spans="1:7">
      <c r="A27" s="17">
        <v>22</v>
      </c>
      <c r="B27" s="34" t="s">
        <v>705</v>
      </c>
      <c r="C27" s="34" t="s">
        <v>706</v>
      </c>
      <c r="D27" s="35" t="s">
        <v>41</v>
      </c>
      <c r="E27" s="36">
        <v>15079</v>
      </c>
      <c r="F27" s="30">
        <v>7328.394</v>
      </c>
      <c r="G27" s="31" t="s">
        <v>37</v>
      </c>
    </row>
    <row r="28" s="1" customFormat="1" ht="15" customHeight="1" spans="1:7">
      <c r="A28" s="17">
        <v>23</v>
      </c>
      <c r="B28" s="34" t="s">
        <v>705</v>
      </c>
      <c r="C28" s="34" t="s">
        <v>706</v>
      </c>
      <c r="D28" s="35" t="s">
        <v>41</v>
      </c>
      <c r="E28" s="36">
        <v>7013</v>
      </c>
      <c r="F28" s="30">
        <v>3408.318</v>
      </c>
      <c r="G28" s="31" t="s">
        <v>37</v>
      </c>
    </row>
    <row r="29" s="1" customFormat="1" ht="15" customHeight="1" spans="1:7">
      <c r="A29" s="17">
        <v>24</v>
      </c>
      <c r="B29" s="34" t="s">
        <v>705</v>
      </c>
      <c r="C29" s="34" t="s">
        <v>706</v>
      </c>
      <c r="D29" s="35" t="s">
        <v>41</v>
      </c>
      <c r="E29" s="36">
        <v>4498</v>
      </c>
      <c r="F29" s="30">
        <v>2186.028</v>
      </c>
      <c r="G29" s="31" t="s">
        <v>37</v>
      </c>
    </row>
    <row r="30" s="1" customFormat="1" ht="15" customHeight="1" spans="1:7">
      <c r="A30" s="17">
        <v>25</v>
      </c>
      <c r="B30" s="34" t="s">
        <v>49</v>
      </c>
      <c r="C30" s="34" t="s">
        <v>707</v>
      </c>
      <c r="D30" s="35" t="s">
        <v>51</v>
      </c>
      <c r="E30" s="36">
        <v>106</v>
      </c>
      <c r="F30" s="30">
        <v>15.9</v>
      </c>
      <c r="G30" s="31" t="s">
        <v>37</v>
      </c>
    </row>
    <row r="31" s="1" customFormat="1" ht="15" customHeight="1" spans="1:7">
      <c r="A31" s="17">
        <v>26</v>
      </c>
      <c r="B31" s="34" t="s">
        <v>49</v>
      </c>
      <c r="C31" s="34" t="s">
        <v>708</v>
      </c>
      <c r="D31" s="35" t="s">
        <v>51</v>
      </c>
      <c r="E31" s="36">
        <v>180</v>
      </c>
      <c r="F31" s="30">
        <v>27</v>
      </c>
      <c r="G31" s="31" t="s">
        <v>37</v>
      </c>
    </row>
    <row r="32" s="1" customFormat="1" ht="15" customHeight="1" spans="1:7">
      <c r="A32" s="17">
        <v>27</v>
      </c>
      <c r="B32" s="34" t="s">
        <v>44</v>
      </c>
      <c r="C32" s="34" t="s">
        <v>709</v>
      </c>
      <c r="D32" s="35" t="s">
        <v>36</v>
      </c>
      <c r="E32" s="36">
        <v>100</v>
      </c>
      <c r="F32" s="30">
        <v>0.9</v>
      </c>
      <c r="G32" s="31" t="s">
        <v>37</v>
      </c>
    </row>
    <row r="33" s="1" customFormat="1" ht="15" customHeight="1" spans="1:7">
      <c r="A33" s="17">
        <v>28</v>
      </c>
      <c r="B33" s="34" t="s">
        <v>710</v>
      </c>
      <c r="C33" s="34" t="s">
        <v>603</v>
      </c>
      <c r="D33" s="35" t="s">
        <v>36</v>
      </c>
      <c r="E33" s="36">
        <v>134</v>
      </c>
      <c r="F33" s="30">
        <v>201</v>
      </c>
      <c r="G33" s="31" t="s">
        <v>37</v>
      </c>
    </row>
    <row r="34" s="1" customFormat="1" ht="15" customHeight="1" spans="1:7">
      <c r="A34" s="17">
        <v>29</v>
      </c>
      <c r="B34" s="34" t="s">
        <v>711</v>
      </c>
      <c r="C34" s="34" t="s">
        <v>712</v>
      </c>
      <c r="D34" s="35" t="s">
        <v>28</v>
      </c>
      <c r="E34" s="36">
        <v>182</v>
      </c>
      <c r="F34" s="30">
        <v>68.25</v>
      </c>
      <c r="G34" s="31" t="s">
        <v>37</v>
      </c>
    </row>
    <row r="35" s="1" customFormat="1" ht="15" customHeight="1" spans="1:7">
      <c r="A35" s="17">
        <v>30</v>
      </c>
      <c r="B35" s="34" t="s">
        <v>713</v>
      </c>
      <c r="C35" s="34" t="s">
        <v>153</v>
      </c>
      <c r="D35" s="35" t="s">
        <v>28</v>
      </c>
      <c r="E35" s="36">
        <v>1245</v>
      </c>
      <c r="F35" s="30">
        <v>186.75</v>
      </c>
      <c r="G35" s="31" t="s">
        <v>37</v>
      </c>
    </row>
    <row r="36" s="1" customFormat="1" ht="15" customHeight="1" spans="1:7">
      <c r="A36" s="17">
        <v>31</v>
      </c>
      <c r="B36" s="34" t="s">
        <v>550</v>
      </c>
      <c r="C36" s="34" t="s">
        <v>714</v>
      </c>
      <c r="D36" s="35" t="s">
        <v>24</v>
      </c>
      <c r="E36" s="36">
        <v>1.144</v>
      </c>
      <c r="F36" s="30">
        <v>5559.84</v>
      </c>
      <c r="G36" s="31" t="s">
        <v>37</v>
      </c>
    </row>
    <row r="37" s="1" customFormat="1" ht="15" customHeight="1" spans="1:7">
      <c r="A37" s="17">
        <v>32</v>
      </c>
      <c r="B37" s="34" t="s">
        <v>553</v>
      </c>
      <c r="C37" s="34" t="s">
        <v>715</v>
      </c>
      <c r="D37" s="35" t="s">
        <v>238</v>
      </c>
      <c r="E37" s="36">
        <v>0.038</v>
      </c>
      <c r="F37" s="30">
        <v>285</v>
      </c>
      <c r="G37" s="31" t="s">
        <v>37</v>
      </c>
    </row>
    <row r="38" s="1" customFormat="1" ht="15" customHeight="1" spans="1:7">
      <c r="A38" s="17">
        <v>33</v>
      </c>
      <c r="B38" s="34" t="s">
        <v>42</v>
      </c>
      <c r="C38" s="34" t="s">
        <v>42</v>
      </c>
      <c r="D38" s="35" t="s">
        <v>43</v>
      </c>
      <c r="E38" s="36">
        <v>1126</v>
      </c>
      <c r="F38" s="30">
        <v>832.5</v>
      </c>
      <c r="G38" s="31" t="s">
        <v>37</v>
      </c>
    </row>
    <row r="39" s="1" customFormat="1" ht="15" customHeight="1" spans="1:7">
      <c r="A39" s="17">
        <v>34</v>
      </c>
      <c r="B39" s="34" t="s">
        <v>716</v>
      </c>
      <c r="C39" s="34" t="s">
        <v>716</v>
      </c>
      <c r="D39" s="35" t="s">
        <v>81</v>
      </c>
      <c r="E39" s="36">
        <v>32</v>
      </c>
      <c r="F39" s="30">
        <v>64</v>
      </c>
      <c r="G39" s="31" t="s">
        <v>37</v>
      </c>
    </row>
    <row r="40" s="1" customFormat="1" ht="15" customHeight="1" spans="1:7">
      <c r="A40" s="17">
        <v>35</v>
      </c>
      <c r="B40" s="34" t="s">
        <v>717</v>
      </c>
      <c r="C40" s="34" t="s">
        <v>717</v>
      </c>
      <c r="D40" s="35" t="s">
        <v>157</v>
      </c>
      <c r="E40" s="36">
        <v>4</v>
      </c>
      <c r="F40" s="30">
        <v>8</v>
      </c>
      <c r="G40" s="31" t="s">
        <v>37</v>
      </c>
    </row>
    <row r="41" s="1" customFormat="1" ht="15" customHeight="1" spans="1:7">
      <c r="A41" s="17">
        <v>36</v>
      </c>
      <c r="B41" s="34" t="s">
        <v>64</v>
      </c>
      <c r="C41" s="34" t="s">
        <v>718</v>
      </c>
      <c r="D41" s="35" t="s">
        <v>36</v>
      </c>
      <c r="E41" s="36">
        <v>1</v>
      </c>
      <c r="F41" s="30">
        <v>19.8</v>
      </c>
      <c r="G41" s="31" t="s">
        <v>37</v>
      </c>
    </row>
    <row r="42" s="1" customFormat="1" ht="15" customHeight="1" spans="1:7">
      <c r="A42" s="17">
        <v>37</v>
      </c>
      <c r="B42" s="34" t="s">
        <v>64</v>
      </c>
      <c r="C42" s="34" t="s">
        <v>718</v>
      </c>
      <c r="D42" s="35" t="s">
        <v>36</v>
      </c>
      <c r="E42" s="36">
        <v>2</v>
      </c>
      <c r="F42" s="30">
        <v>39.6</v>
      </c>
      <c r="G42" s="31" t="s">
        <v>37</v>
      </c>
    </row>
    <row r="43" s="1" customFormat="1" ht="15" customHeight="1" spans="1:7">
      <c r="A43" s="17">
        <v>38</v>
      </c>
      <c r="B43" s="34" t="s">
        <v>44</v>
      </c>
      <c r="C43" s="34" t="s">
        <v>719</v>
      </c>
      <c r="D43" s="35" t="s">
        <v>36</v>
      </c>
      <c r="E43" s="36">
        <v>169</v>
      </c>
      <c r="F43" s="30">
        <v>380.25</v>
      </c>
      <c r="G43" s="31" t="s">
        <v>37</v>
      </c>
    </row>
    <row r="44" s="1" customFormat="1" ht="15" customHeight="1" spans="1:7">
      <c r="A44" s="17">
        <v>39</v>
      </c>
      <c r="B44" s="34" t="s">
        <v>720</v>
      </c>
      <c r="C44" s="34" t="s">
        <v>721</v>
      </c>
      <c r="D44" s="35" t="s">
        <v>36</v>
      </c>
      <c r="E44" s="36">
        <v>1</v>
      </c>
      <c r="F44" s="30">
        <v>1.5</v>
      </c>
      <c r="G44" s="31" t="s">
        <v>37</v>
      </c>
    </row>
    <row r="45" s="1" customFormat="1" ht="15" customHeight="1" spans="1:7">
      <c r="A45" s="17">
        <v>40</v>
      </c>
      <c r="B45" s="34" t="s">
        <v>84</v>
      </c>
      <c r="C45" s="34" t="s">
        <v>722</v>
      </c>
      <c r="D45" s="35" t="s">
        <v>51</v>
      </c>
      <c r="E45" s="36">
        <v>130</v>
      </c>
      <c r="F45" s="30">
        <v>975</v>
      </c>
      <c r="G45" s="31" t="s">
        <v>37</v>
      </c>
    </row>
    <row r="46" s="1" customFormat="1" ht="15" customHeight="1" spans="1:7">
      <c r="A46" s="17">
        <v>41</v>
      </c>
      <c r="B46" s="34" t="s">
        <v>723</v>
      </c>
      <c r="C46" s="34" t="s">
        <v>724</v>
      </c>
      <c r="D46" s="35" t="s">
        <v>36</v>
      </c>
      <c r="E46" s="36">
        <v>64</v>
      </c>
      <c r="F46" s="30">
        <v>96</v>
      </c>
      <c r="G46" s="31" t="s">
        <v>37</v>
      </c>
    </row>
    <row r="47" s="1" customFormat="1" ht="15" customHeight="1" spans="1:7">
      <c r="A47" s="17">
        <v>42</v>
      </c>
      <c r="B47" s="34" t="s">
        <v>725</v>
      </c>
      <c r="C47" s="34" t="s">
        <v>726</v>
      </c>
      <c r="D47" s="35" t="s">
        <v>28</v>
      </c>
      <c r="E47" s="36">
        <v>1</v>
      </c>
      <c r="F47" s="30">
        <v>0.5</v>
      </c>
      <c r="G47" s="31" t="s">
        <v>37</v>
      </c>
    </row>
    <row r="48" s="1" customFormat="1" ht="15" customHeight="1" spans="1:7">
      <c r="A48" s="17">
        <v>43</v>
      </c>
      <c r="B48" s="34" t="s">
        <v>727</v>
      </c>
      <c r="C48" s="34" t="s">
        <v>728</v>
      </c>
      <c r="D48" s="35" t="s">
        <v>36</v>
      </c>
      <c r="E48" s="36">
        <v>76</v>
      </c>
      <c r="F48" s="30">
        <v>114</v>
      </c>
      <c r="G48" s="31" t="s">
        <v>37</v>
      </c>
    </row>
    <row r="49" s="1" customFormat="1" ht="15" customHeight="1" spans="1:7">
      <c r="A49" s="17">
        <v>44</v>
      </c>
      <c r="B49" s="34" t="s">
        <v>727</v>
      </c>
      <c r="C49" s="34" t="s">
        <v>729</v>
      </c>
      <c r="D49" s="35" t="s">
        <v>36</v>
      </c>
      <c r="E49" s="36">
        <v>28</v>
      </c>
      <c r="F49" s="30">
        <v>42</v>
      </c>
      <c r="G49" s="31" t="s">
        <v>37</v>
      </c>
    </row>
    <row r="50" s="1" customFormat="1" ht="15" customHeight="1" spans="1:7">
      <c r="A50" s="17">
        <v>45</v>
      </c>
      <c r="B50" s="34" t="s">
        <v>730</v>
      </c>
      <c r="C50" s="34" t="s">
        <v>549</v>
      </c>
      <c r="D50" s="35" t="s">
        <v>28</v>
      </c>
      <c r="E50" s="36">
        <v>1096</v>
      </c>
      <c r="F50" s="30">
        <v>164.4</v>
      </c>
      <c r="G50" s="31" t="s">
        <v>37</v>
      </c>
    </row>
    <row r="51" s="1" customFormat="1" ht="15" customHeight="1" spans="1:7">
      <c r="A51" s="17">
        <v>46</v>
      </c>
      <c r="B51" s="34" t="s">
        <v>730</v>
      </c>
      <c r="C51" s="34" t="s">
        <v>731</v>
      </c>
      <c r="D51" s="35" t="s">
        <v>28</v>
      </c>
      <c r="E51" s="36">
        <v>6757</v>
      </c>
      <c r="F51" s="30">
        <v>506.775</v>
      </c>
      <c r="G51" s="31" t="s">
        <v>37</v>
      </c>
    </row>
    <row r="52" s="1" customFormat="1" ht="15" customHeight="1" spans="1:7">
      <c r="A52" s="17">
        <v>47</v>
      </c>
      <c r="B52" s="34" t="s">
        <v>732</v>
      </c>
      <c r="C52" s="34" t="s">
        <v>733</v>
      </c>
      <c r="D52" s="35" t="s">
        <v>255</v>
      </c>
      <c r="E52" s="36">
        <v>77</v>
      </c>
      <c r="F52" s="30">
        <v>28.875</v>
      </c>
      <c r="G52" s="31" t="s">
        <v>37</v>
      </c>
    </row>
    <row r="53" s="1" customFormat="1" ht="15" customHeight="1" spans="1:7">
      <c r="A53" s="17">
        <v>48</v>
      </c>
      <c r="B53" s="34" t="s">
        <v>732</v>
      </c>
      <c r="C53" s="34" t="s">
        <v>734</v>
      </c>
      <c r="D53" s="35" t="s">
        <v>255</v>
      </c>
      <c r="E53" s="36">
        <v>128</v>
      </c>
      <c r="F53" s="30">
        <v>48</v>
      </c>
      <c r="G53" s="31" t="s">
        <v>37</v>
      </c>
    </row>
    <row r="54" s="1" customFormat="1" ht="15" customHeight="1" spans="1:7">
      <c r="A54" s="17">
        <v>49</v>
      </c>
      <c r="B54" s="34" t="s">
        <v>732</v>
      </c>
      <c r="C54" s="34" t="s">
        <v>735</v>
      </c>
      <c r="D54" s="35" t="s">
        <v>255</v>
      </c>
      <c r="E54" s="36">
        <v>59</v>
      </c>
      <c r="F54" s="30">
        <v>22.125</v>
      </c>
      <c r="G54" s="31" t="s">
        <v>37</v>
      </c>
    </row>
    <row r="55" s="1" customFormat="1" ht="15" customHeight="1" spans="1:7">
      <c r="A55" s="17">
        <v>50</v>
      </c>
      <c r="B55" s="34" t="s">
        <v>732</v>
      </c>
      <c r="C55" s="34" t="s">
        <v>534</v>
      </c>
      <c r="D55" s="35" t="s">
        <v>255</v>
      </c>
      <c r="E55" s="36">
        <v>45</v>
      </c>
      <c r="F55" s="30">
        <v>16.875</v>
      </c>
      <c r="G55" s="31" t="s">
        <v>37</v>
      </c>
    </row>
    <row r="56" s="1" customFormat="1" ht="15" customHeight="1" spans="1:7">
      <c r="A56" s="17">
        <v>51</v>
      </c>
      <c r="B56" s="34" t="s">
        <v>736</v>
      </c>
      <c r="C56" s="34" t="s">
        <v>737</v>
      </c>
      <c r="D56" s="35" t="s">
        <v>36</v>
      </c>
      <c r="E56" s="36">
        <v>158</v>
      </c>
      <c r="F56" s="30">
        <v>39.5</v>
      </c>
      <c r="G56" s="31" t="s">
        <v>37</v>
      </c>
    </row>
    <row r="57" s="1" customFormat="1" ht="15" customHeight="1" spans="1:7">
      <c r="A57" s="17">
        <v>52</v>
      </c>
      <c r="B57" s="34" t="s">
        <v>736</v>
      </c>
      <c r="C57" s="34" t="s">
        <v>154</v>
      </c>
      <c r="D57" s="35" t="s">
        <v>36</v>
      </c>
      <c r="E57" s="36">
        <v>458</v>
      </c>
      <c r="F57" s="30">
        <v>687</v>
      </c>
      <c r="G57" s="31" t="s">
        <v>37</v>
      </c>
    </row>
    <row r="58" s="1" customFormat="1" ht="15" customHeight="1" spans="1:7">
      <c r="A58" s="17">
        <v>53</v>
      </c>
      <c r="B58" s="34" t="s">
        <v>736</v>
      </c>
      <c r="C58" s="34" t="s">
        <v>738</v>
      </c>
      <c r="D58" s="35" t="s">
        <v>36</v>
      </c>
      <c r="E58" s="36">
        <v>432</v>
      </c>
      <c r="F58" s="30">
        <v>129.6</v>
      </c>
      <c r="G58" s="31" t="s">
        <v>37</v>
      </c>
    </row>
    <row r="59" s="1" customFormat="1" ht="15" customHeight="1" spans="1:7">
      <c r="A59" s="17">
        <v>54</v>
      </c>
      <c r="B59" s="34" t="s">
        <v>739</v>
      </c>
      <c r="C59" s="34" t="s">
        <v>740</v>
      </c>
      <c r="D59" s="35" t="s">
        <v>36</v>
      </c>
      <c r="E59" s="36">
        <v>50</v>
      </c>
      <c r="F59" s="30">
        <v>75</v>
      </c>
      <c r="G59" s="31" t="s">
        <v>37</v>
      </c>
    </row>
    <row r="60" s="1" customFormat="1" ht="15" customHeight="1" spans="1:7">
      <c r="A60" s="17">
        <v>55</v>
      </c>
      <c r="B60" s="34" t="s">
        <v>739</v>
      </c>
      <c r="C60" s="34" t="s">
        <v>740</v>
      </c>
      <c r="D60" s="35" t="s">
        <v>36</v>
      </c>
      <c r="E60" s="36">
        <v>218</v>
      </c>
      <c r="F60" s="30">
        <v>327</v>
      </c>
      <c r="G60" s="31" t="s">
        <v>37</v>
      </c>
    </row>
    <row r="61" s="1" customFormat="1" ht="15" customHeight="1" spans="1:7">
      <c r="A61" s="17">
        <v>56</v>
      </c>
      <c r="B61" s="34" t="s">
        <v>739</v>
      </c>
      <c r="C61" s="34" t="s">
        <v>741</v>
      </c>
      <c r="D61" s="35" t="s">
        <v>36</v>
      </c>
      <c r="E61" s="36">
        <v>9</v>
      </c>
      <c r="F61" s="30">
        <v>13.5</v>
      </c>
      <c r="G61" s="31" t="s">
        <v>37</v>
      </c>
    </row>
    <row r="62" s="1" customFormat="1" ht="15" customHeight="1" spans="1:7">
      <c r="A62" s="17">
        <v>57</v>
      </c>
      <c r="B62" s="34" t="s">
        <v>739</v>
      </c>
      <c r="C62" s="34" t="s">
        <v>259</v>
      </c>
      <c r="D62" s="35" t="s">
        <v>36</v>
      </c>
      <c r="E62" s="36">
        <v>481</v>
      </c>
      <c r="F62" s="30">
        <v>721.5</v>
      </c>
      <c r="G62" s="31" t="s">
        <v>37</v>
      </c>
    </row>
    <row r="63" s="1" customFormat="1" ht="15" customHeight="1" spans="1:7">
      <c r="A63" s="17">
        <v>58</v>
      </c>
      <c r="B63" s="34" t="s">
        <v>49</v>
      </c>
      <c r="C63" s="34" t="s">
        <v>742</v>
      </c>
      <c r="D63" s="35" t="s">
        <v>51</v>
      </c>
      <c r="E63" s="36">
        <v>100</v>
      </c>
      <c r="F63" s="30">
        <v>150</v>
      </c>
      <c r="G63" s="31" t="s">
        <v>37</v>
      </c>
    </row>
    <row r="64" s="1" customFormat="1" ht="15" customHeight="1" spans="1:7">
      <c r="A64" s="17">
        <v>59</v>
      </c>
      <c r="B64" s="34" t="s">
        <v>44</v>
      </c>
      <c r="C64" s="34" t="s">
        <v>743</v>
      </c>
      <c r="D64" s="35" t="s">
        <v>36</v>
      </c>
      <c r="E64" s="36">
        <v>25</v>
      </c>
      <c r="F64" s="30">
        <v>187.5</v>
      </c>
      <c r="G64" s="31" t="s">
        <v>37</v>
      </c>
    </row>
    <row r="65" s="1" customFormat="1" ht="15" customHeight="1" spans="1:7">
      <c r="A65" s="17">
        <v>60</v>
      </c>
      <c r="B65" s="34" t="s">
        <v>426</v>
      </c>
      <c r="C65" s="34" t="s">
        <v>744</v>
      </c>
      <c r="D65" s="35" t="s">
        <v>238</v>
      </c>
      <c r="E65" s="36">
        <v>0.178</v>
      </c>
      <c r="F65" s="30">
        <v>498.4</v>
      </c>
      <c r="G65" s="31" t="s">
        <v>37</v>
      </c>
    </row>
    <row r="66" s="1" customFormat="1" ht="15" customHeight="1" spans="1:7">
      <c r="A66" s="17">
        <v>61</v>
      </c>
      <c r="B66" s="34" t="s">
        <v>426</v>
      </c>
      <c r="C66" s="34" t="s">
        <v>745</v>
      </c>
      <c r="D66" s="35" t="s">
        <v>238</v>
      </c>
      <c r="E66" s="36">
        <v>0.32</v>
      </c>
      <c r="F66" s="30">
        <v>896</v>
      </c>
      <c r="G66" s="31" t="s">
        <v>37</v>
      </c>
    </row>
    <row r="67" s="1" customFormat="1" ht="15" customHeight="1" spans="1:7">
      <c r="A67" s="17">
        <v>62</v>
      </c>
      <c r="B67" s="34" t="s">
        <v>426</v>
      </c>
      <c r="C67" s="34" t="s">
        <v>746</v>
      </c>
      <c r="D67" s="35" t="s">
        <v>238</v>
      </c>
      <c r="E67" s="36">
        <v>1.287</v>
      </c>
      <c r="F67" s="30">
        <v>3603.6</v>
      </c>
      <c r="G67" s="31" t="s">
        <v>37</v>
      </c>
    </row>
    <row r="68" s="1" customFormat="1" ht="15" customHeight="1" spans="1:7">
      <c r="A68" s="17">
        <v>63</v>
      </c>
      <c r="B68" s="34" t="s">
        <v>747</v>
      </c>
      <c r="C68" s="34" t="s">
        <v>112</v>
      </c>
      <c r="D68" s="35" t="s">
        <v>28</v>
      </c>
      <c r="E68" s="36">
        <v>378</v>
      </c>
      <c r="F68" s="30">
        <v>94.5</v>
      </c>
      <c r="G68" s="31" t="s">
        <v>37</v>
      </c>
    </row>
    <row r="69" s="1" customFormat="1" ht="15" customHeight="1" spans="1:7">
      <c r="A69" s="17">
        <v>64</v>
      </c>
      <c r="B69" s="34" t="s">
        <v>711</v>
      </c>
      <c r="C69" s="34" t="s">
        <v>748</v>
      </c>
      <c r="D69" s="35" t="s">
        <v>28</v>
      </c>
      <c r="E69" s="36">
        <v>168</v>
      </c>
      <c r="F69" s="30">
        <v>31.5</v>
      </c>
      <c r="G69" s="31" t="s">
        <v>37</v>
      </c>
    </row>
    <row r="70" s="1" customFormat="1" ht="15" customHeight="1" spans="1:7">
      <c r="A70" s="17">
        <v>65</v>
      </c>
      <c r="B70" s="34" t="s">
        <v>59</v>
      </c>
      <c r="C70" s="34" t="s">
        <v>749</v>
      </c>
      <c r="D70" s="35" t="s">
        <v>41</v>
      </c>
      <c r="E70" s="36">
        <v>330</v>
      </c>
      <c r="F70" s="30">
        <v>467.775</v>
      </c>
      <c r="G70" s="31" t="s">
        <v>37</v>
      </c>
    </row>
    <row r="71" s="1" customFormat="1" ht="15" customHeight="1" spans="1:7">
      <c r="A71" s="17">
        <v>66</v>
      </c>
      <c r="B71" s="34" t="s">
        <v>59</v>
      </c>
      <c r="C71" s="34" t="s">
        <v>750</v>
      </c>
      <c r="D71" s="35" t="s">
        <v>41</v>
      </c>
      <c r="E71" s="36">
        <v>3279</v>
      </c>
      <c r="F71" s="30">
        <v>796.797</v>
      </c>
      <c r="G71" s="31" t="s">
        <v>37</v>
      </c>
    </row>
    <row r="72" s="1" customFormat="1" ht="15" customHeight="1" spans="1:7">
      <c r="A72" s="17">
        <v>67</v>
      </c>
      <c r="B72" s="34" t="s">
        <v>59</v>
      </c>
      <c r="C72" s="34" t="s">
        <v>751</v>
      </c>
      <c r="D72" s="35" t="s">
        <v>41</v>
      </c>
      <c r="E72" s="36">
        <v>915</v>
      </c>
      <c r="F72" s="30">
        <v>370.575</v>
      </c>
      <c r="G72" s="31" t="s">
        <v>37</v>
      </c>
    </row>
    <row r="73" s="1" customFormat="1" ht="15" customHeight="1" spans="1:7">
      <c r="A73" s="17">
        <v>68</v>
      </c>
      <c r="B73" s="34" t="s">
        <v>59</v>
      </c>
      <c r="C73" s="34" t="s">
        <v>752</v>
      </c>
      <c r="D73" s="35" t="s">
        <v>41</v>
      </c>
      <c r="E73" s="36">
        <v>980</v>
      </c>
      <c r="F73" s="30">
        <v>595.35</v>
      </c>
      <c r="G73" s="31" t="s">
        <v>37</v>
      </c>
    </row>
    <row r="74" s="1" customFormat="1" ht="15" customHeight="1" spans="1:7">
      <c r="A74" s="17">
        <v>69</v>
      </c>
      <c r="B74" s="34" t="s">
        <v>59</v>
      </c>
      <c r="C74" s="34" t="s">
        <v>753</v>
      </c>
      <c r="D74" s="35" t="s">
        <v>41</v>
      </c>
      <c r="E74" s="36">
        <v>382</v>
      </c>
      <c r="F74" s="30">
        <v>309.42</v>
      </c>
      <c r="G74" s="31" t="s">
        <v>37</v>
      </c>
    </row>
    <row r="75" s="1" customFormat="1" ht="15" customHeight="1" spans="1:7">
      <c r="A75" s="17">
        <v>70</v>
      </c>
      <c r="B75" s="34" t="s">
        <v>59</v>
      </c>
      <c r="C75" s="34" t="s">
        <v>754</v>
      </c>
      <c r="D75" s="35" t="s">
        <v>41</v>
      </c>
      <c r="E75" s="36">
        <v>230</v>
      </c>
      <c r="F75" s="30">
        <v>652.05</v>
      </c>
      <c r="G75" s="31" t="s">
        <v>37</v>
      </c>
    </row>
    <row r="76" s="1" customFormat="1" ht="15" customHeight="1" spans="1:7">
      <c r="A76" s="17">
        <v>71</v>
      </c>
      <c r="B76" s="34" t="s">
        <v>59</v>
      </c>
      <c r="C76" s="34" t="s">
        <v>755</v>
      </c>
      <c r="D76" s="35" t="s">
        <v>41</v>
      </c>
      <c r="E76" s="36">
        <v>10</v>
      </c>
      <c r="F76" s="30">
        <v>6.48</v>
      </c>
      <c r="G76" s="31" t="s">
        <v>37</v>
      </c>
    </row>
    <row r="77" s="1" customFormat="1" ht="15" customHeight="1" spans="1:7">
      <c r="A77" s="17">
        <v>72</v>
      </c>
      <c r="B77" s="34" t="s">
        <v>553</v>
      </c>
      <c r="C77" s="34" t="s">
        <v>756</v>
      </c>
      <c r="D77" s="35" t="s">
        <v>238</v>
      </c>
      <c r="E77" s="36">
        <v>1.405</v>
      </c>
      <c r="F77" s="30">
        <v>10537.5</v>
      </c>
      <c r="G77" s="31" t="s">
        <v>37</v>
      </c>
    </row>
    <row r="78" s="1" customFormat="1" ht="15" customHeight="1" spans="1:7">
      <c r="A78" s="17">
        <v>73</v>
      </c>
      <c r="B78" s="34" t="s">
        <v>426</v>
      </c>
      <c r="C78" s="34" t="s">
        <v>757</v>
      </c>
      <c r="D78" s="35" t="s">
        <v>238</v>
      </c>
      <c r="E78" s="36">
        <v>1.077</v>
      </c>
      <c r="F78" s="30">
        <v>3015.6</v>
      </c>
      <c r="G78" s="31" t="s">
        <v>37</v>
      </c>
    </row>
    <row r="79" s="1" customFormat="1" ht="15" customHeight="1" spans="1:7">
      <c r="A79" s="17">
        <v>74</v>
      </c>
      <c r="B79" s="34" t="s">
        <v>758</v>
      </c>
      <c r="C79" s="34" t="s">
        <v>759</v>
      </c>
      <c r="D79" s="35" t="s">
        <v>43</v>
      </c>
      <c r="E79" s="36">
        <v>2</v>
      </c>
      <c r="F79" s="30">
        <v>198</v>
      </c>
      <c r="G79" s="31" t="s">
        <v>37</v>
      </c>
    </row>
    <row r="80" s="1" customFormat="1" ht="15" customHeight="1" spans="1:7">
      <c r="A80" s="17">
        <v>75</v>
      </c>
      <c r="B80" s="34" t="s">
        <v>758</v>
      </c>
      <c r="C80" s="34" t="s">
        <v>760</v>
      </c>
      <c r="D80" s="35" t="s">
        <v>43</v>
      </c>
      <c r="E80" s="36">
        <v>1</v>
      </c>
      <c r="F80" s="30">
        <v>99</v>
      </c>
      <c r="G80" s="31" t="s">
        <v>37</v>
      </c>
    </row>
    <row r="81" s="1" customFormat="1" ht="15" customHeight="1" spans="1:7">
      <c r="A81" s="17">
        <v>76</v>
      </c>
      <c r="B81" s="34" t="s">
        <v>761</v>
      </c>
      <c r="C81" s="34" t="s">
        <v>762</v>
      </c>
      <c r="D81" s="35" t="s">
        <v>28</v>
      </c>
      <c r="E81" s="36">
        <v>4</v>
      </c>
      <c r="F81" s="30">
        <v>4</v>
      </c>
      <c r="G81" s="31" t="s">
        <v>37</v>
      </c>
    </row>
    <row r="82" s="1" customFormat="1" ht="15" customHeight="1" spans="1:7">
      <c r="A82" s="17">
        <v>77</v>
      </c>
      <c r="B82" s="34" t="s">
        <v>763</v>
      </c>
      <c r="C82" s="34" t="s">
        <v>764</v>
      </c>
      <c r="D82" s="35" t="s">
        <v>28</v>
      </c>
      <c r="E82" s="36">
        <v>5</v>
      </c>
      <c r="F82" s="30">
        <v>5</v>
      </c>
      <c r="G82" s="31" t="s">
        <v>37</v>
      </c>
    </row>
    <row r="83" s="1" customFormat="1" ht="15" customHeight="1" spans="1:7">
      <c r="A83" s="17">
        <v>78</v>
      </c>
      <c r="B83" s="34" t="s">
        <v>765</v>
      </c>
      <c r="C83" s="34" t="s">
        <v>766</v>
      </c>
      <c r="D83" s="35" t="s">
        <v>28</v>
      </c>
      <c r="E83" s="36">
        <v>418</v>
      </c>
      <c r="F83" s="30">
        <v>418</v>
      </c>
      <c r="G83" s="31" t="s">
        <v>37</v>
      </c>
    </row>
    <row r="84" s="1" customFormat="1" ht="15" customHeight="1" spans="1:7">
      <c r="A84" s="17">
        <v>79</v>
      </c>
      <c r="B84" s="34" t="s">
        <v>763</v>
      </c>
      <c r="C84" s="34" t="s">
        <v>767</v>
      </c>
      <c r="D84" s="35" t="s">
        <v>28</v>
      </c>
      <c r="E84" s="36">
        <v>4</v>
      </c>
      <c r="F84" s="30">
        <v>4</v>
      </c>
      <c r="G84" s="31" t="s">
        <v>37</v>
      </c>
    </row>
    <row r="85" s="1" customFormat="1" ht="15" customHeight="1" spans="1:7">
      <c r="A85" s="17">
        <v>80</v>
      </c>
      <c r="B85" s="34" t="s">
        <v>763</v>
      </c>
      <c r="C85" s="34" t="s">
        <v>767</v>
      </c>
      <c r="D85" s="35" t="s">
        <v>28</v>
      </c>
      <c r="E85" s="36">
        <v>84</v>
      </c>
      <c r="F85" s="30">
        <v>84</v>
      </c>
      <c r="G85" s="31" t="s">
        <v>37</v>
      </c>
    </row>
    <row r="86" s="1" customFormat="1" ht="15" customHeight="1" spans="1:7">
      <c r="A86" s="17">
        <v>81</v>
      </c>
      <c r="B86" s="34" t="s">
        <v>763</v>
      </c>
      <c r="C86" s="34" t="s">
        <v>768</v>
      </c>
      <c r="D86" s="35" t="s">
        <v>28</v>
      </c>
      <c r="E86" s="36">
        <v>13</v>
      </c>
      <c r="F86" s="30">
        <v>13</v>
      </c>
      <c r="G86" s="31" t="s">
        <v>37</v>
      </c>
    </row>
    <row r="87" s="1" customFormat="1" ht="15" customHeight="1" spans="1:7">
      <c r="A87" s="17">
        <v>82</v>
      </c>
      <c r="B87" s="34" t="s">
        <v>769</v>
      </c>
      <c r="C87" s="34" t="s">
        <v>770</v>
      </c>
      <c r="D87" s="35" t="s">
        <v>28</v>
      </c>
      <c r="E87" s="36">
        <v>1796</v>
      </c>
      <c r="F87" s="30">
        <v>673.5</v>
      </c>
      <c r="G87" s="31" t="s">
        <v>37</v>
      </c>
    </row>
    <row r="88" s="1" customFormat="1" ht="15" customHeight="1" spans="1:7">
      <c r="A88" s="17">
        <v>83</v>
      </c>
      <c r="B88" s="37" t="s">
        <v>771</v>
      </c>
      <c r="C88" s="37" t="s">
        <v>772</v>
      </c>
      <c r="D88" s="20" t="s">
        <v>24</v>
      </c>
      <c r="E88" s="38">
        <v>0.044</v>
      </c>
      <c r="F88" s="30">
        <v>1233.54</v>
      </c>
      <c r="G88" s="31" t="s">
        <v>37</v>
      </c>
    </row>
    <row r="89" s="1" customFormat="1" ht="15" customHeight="1" spans="1:7">
      <c r="A89" s="17">
        <v>84</v>
      </c>
      <c r="B89" s="34" t="s">
        <v>773</v>
      </c>
      <c r="C89" s="34" t="s">
        <v>774</v>
      </c>
      <c r="D89" s="35" t="s">
        <v>36</v>
      </c>
      <c r="E89" s="36">
        <v>60</v>
      </c>
      <c r="F89" s="30">
        <v>45</v>
      </c>
      <c r="G89" s="31" t="s">
        <v>37</v>
      </c>
    </row>
    <row r="90" s="1" customFormat="1" ht="15" customHeight="1" spans="1:7">
      <c r="A90" s="17">
        <v>85</v>
      </c>
      <c r="B90" s="34" t="s">
        <v>775</v>
      </c>
      <c r="C90" s="34" t="s">
        <v>776</v>
      </c>
      <c r="D90" s="35" t="s">
        <v>36</v>
      </c>
      <c r="E90" s="36">
        <v>181</v>
      </c>
      <c r="F90" s="30">
        <v>135.75</v>
      </c>
      <c r="G90" s="31" t="s">
        <v>37</v>
      </c>
    </row>
    <row r="91" s="1" customFormat="1" ht="15" customHeight="1" spans="1:7">
      <c r="A91" s="17">
        <v>86</v>
      </c>
      <c r="B91" s="34" t="s">
        <v>777</v>
      </c>
      <c r="C91" s="34" t="s">
        <v>778</v>
      </c>
      <c r="D91" s="35" t="s">
        <v>36</v>
      </c>
      <c r="E91" s="36">
        <v>1</v>
      </c>
      <c r="F91" s="30">
        <v>3.75</v>
      </c>
      <c r="G91" s="31" t="s">
        <v>37</v>
      </c>
    </row>
    <row r="92" s="1" customFormat="1" ht="15" customHeight="1" spans="1:7">
      <c r="A92" s="17">
        <v>87</v>
      </c>
      <c r="B92" s="37" t="s">
        <v>47</v>
      </c>
      <c r="C92" s="37" t="s">
        <v>779</v>
      </c>
      <c r="D92" s="20" t="s">
        <v>41</v>
      </c>
      <c r="E92" s="38">
        <v>2</v>
      </c>
      <c r="F92" s="30">
        <v>9.72</v>
      </c>
      <c r="G92" s="31" t="s">
        <v>37</v>
      </c>
    </row>
    <row r="93" s="1" customFormat="1" ht="15" customHeight="1" spans="1:7">
      <c r="A93" s="17">
        <v>88</v>
      </c>
      <c r="B93" s="37" t="s">
        <v>47</v>
      </c>
      <c r="C93" s="37" t="s">
        <v>780</v>
      </c>
      <c r="D93" s="20" t="s">
        <v>41</v>
      </c>
      <c r="E93" s="38">
        <v>20</v>
      </c>
      <c r="F93" s="30">
        <v>20.25</v>
      </c>
      <c r="G93" s="31" t="s">
        <v>37</v>
      </c>
    </row>
    <row r="94" s="1" customFormat="1" ht="15" customHeight="1" spans="1:7">
      <c r="A94" s="17">
        <v>89</v>
      </c>
      <c r="B94" s="37" t="s">
        <v>686</v>
      </c>
      <c r="C94" s="37" t="s">
        <v>781</v>
      </c>
      <c r="D94" s="20" t="s">
        <v>24</v>
      </c>
      <c r="E94" s="38">
        <v>0.041</v>
      </c>
      <c r="F94" s="30">
        <v>3065.16</v>
      </c>
      <c r="G94" s="31" t="s">
        <v>37</v>
      </c>
    </row>
    <row r="95" s="1" customFormat="1" ht="15" customHeight="1" spans="1:7">
      <c r="A95" s="17">
        <v>90</v>
      </c>
      <c r="B95" s="34" t="s">
        <v>782</v>
      </c>
      <c r="C95" s="34" t="s">
        <v>783</v>
      </c>
      <c r="D95" s="35" t="s">
        <v>74</v>
      </c>
      <c r="E95" s="36">
        <v>15</v>
      </c>
      <c r="F95" s="30">
        <v>22.5</v>
      </c>
      <c r="G95" s="31" t="s">
        <v>37</v>
      </c>
    </row>
    <row r="96" s="1" customFormat="1" ht="15" customHeight="1" spans="1:7">
      <c r="A96" s="17">
        <v>91</v>
      </c>
      <c r="B96" s="34" t="s">
        <v>784</v>
      </c>
      <c r="C96" s="34" t="s">
        <v>785</v>
      </c>
      <c r="D96" s="35" t="s">
        <v>74</v>
      </c>
      <c r="E96" s="36">
        <v>50</v>
      </c>
      <c r="F96" s="30">
        <v>150</v>
      </c>
      <c r="G96" s="31" t="s">
        <v>37</v>
      </c>
    </row>
    <row r="97" s="1" customFormat="1" ht="15" customHeight="1" spans="1:7">
      <c r="A97" s="17">
        <v>92</v>
      </c>
      <c r="B97" s="34" t="s">
        <v>786</v>
      </c>
      <c r="C97" s="34" t="s">
        <v>787</v>
      </c>
      <c r="D97" s="35" t="s">
        <v>74</v>
      </c>
      <c r="E97" s="36">
        <v>14</v>
      </c>
      <c r="F97" s="30">
        <v>210</v>
      </c>
      <c r="G97" s="31" t="s">
        <v>37</v>
      </c>
    </row>
    <row r="98" s="1" customFormat="1" ht="15" customHeight="1" spans="1:7">
      <c r="A98" s="17">
        <v>93</v>
      </c>
      <c r="B98" s="34" t="s">
        <v>75</v>
      </c>
      <c r="C98" s="34" t="s">
        <v>788</v>
      </c>
      <c r="D98" s="35" t="s">
        <v>77</v>
      </c>
      <c r="E98" s="36">
        <v>385</v>
      </c>
      <c r="F98" s="30">
        <v>57.75</v>
      </c>
      <c r="G98" s="31" t="s">
        <v>37</v>
      </c>
    </row>
    <row r="99" s="1" customFormat="1" ht="15" customHeight="1" spans="1:7">
      <c r="A99" s="17">
        <v>94</v>
      </c>
      <c r="B99" s="34" t="s">
        <v>78</v>
      </c>
      <c r="C99" s="34"/>
      <c r="D99" s="35" t="s">
        <v>74</v>
      </c>
      <c r="E99" s="36">
        <v>0.25</v>
      </c>
      <c r="F99" s="30">
        <v>0.79</v>
      </c>
      <c r="G99" s="31" t="s">
        <v>37</v>
      </c>
    </row>
    <row r="100" s="1" customFormat="1" ht="15" customHeight="1" spans="1:7">
      <c r="A100" s="17">
        <v>95</v>
      </c>
      <c r="B100" s="34" t="s">
        <v>789</v>
      </c>
      <c r="C100" s="34" t="s">
        <v>790</v>
      </c>
      <c r="D100" s="35" t="s">
        <v>142</v>
      </c>
      <c r="E100" s="36">
        <v>800</v>
      </c>
      <c r="F100" s="30">
        <v>12</v>
      </c>
      <c r="G100" s="31" t="s">
        <v>37</v>
      </c>
    </row>
    <row r="101" s="1" customFormat="1" ht="15" customHeight="1" spans="1:7">
      <c r="A101" s="17">
        <v>96</v>
      </c>
      <c r="B101" s="34" t="s">
        <v>791</v>
      </c>
      <c r="C101" s="34" t="s">
        <v>792</v>
      </c>
      <c r="D101" s="35" t="s">
        <v>142</v>
      </c>
      <c r="E101" s="36">
        <v>66</v>
      </c>
      <c r="F101" s="30">
        <v>396</v>
      </c>
      <c r="G101" s="31" t="s">
        <v>37</v>
      </c>
    </row>
    <row r="102" s="1" customFormat="1" ht="15" customHeight="1" spans="1:7">
      <c r="A102" s="17">
        <v>97</v>
      </c>
      <c r="B102" s="34" t="s">
        <v>791</v>
      </c>
      <c r="C102" s="34" t="s">
        <v>793</v>
      </c>
      <c r="D102" s="35" t="s">
        <v>142</v>
      </c>
      <c r="E102" s="36">
        <v>52</v>
      </c>
      <c r="F102" s="30">
        <v>312</v>
      </c>
      <c r="G102" s="31" t="s">
        <v>37</v>
      </c>
    </row>
    <row r="103" s="1" customFormat="1" ht="15" customHeight="1" spans="1:7">
      <c r="A103" s="17">
        <v>98</v>
      </c>
      <c r="B103" s="34" t="s">
        <v>794</v>
      </c>
      <c r="C103" s="34" t="s">
        <v>795</v>
      </c>
      <c r="D103" s="35" t="s">
        <v>43</v>
      </c>
      <c r="E103" s="36">
        <v>1</v>
      </c>
      <c r="F103" s="30">
        <v>2</v>
      </c>
      <c r="G103" s="31" t="s">
        <v>37</v>
      </c>
    </row>
    <row r="104" s="1" customFormat="1" ht="15" customHeight="1" spans="1:7">
      <c r="A104" s="17">
        <v>99</v>
      </c>
      <c r="B104" s="34" t="s">
        <v>794</v>
      </c>
      <c r="C104" s="34" t="s">
        <v>796</v>
      </c>
      <c r="D104" s="35" t="s">
        <v>43</v>
      </c>
      <c r="E104" s="36">
        <v>11</v>
      </c>
      <c r="F104" s="30">
        <v>22</v>
      </c>
      <c r="G104" s="31" t="s">
        <v>37</v>
      </c>
    </row>
    <row r="105" s="1" customFormat="1" ht="15" customHeight="1" spans="1:7">
      <c r="A105" s="17">
        <v>100</v>
      </c>
      <c r="B105" s="34" t="s">
        <v>794</v>
      </c>
      <c r="C105" s="34" t="s">
        <v>797</v>
      </c>
      <c r="D105" s="35" t="s">
        <v>43</v>
      </c>
      <c r="E105" s="36">
        <v>9</v>
      </c>
      <c r="F105" s="30">
        <v>18</v>
      </c>
      <c r="G105" s="31" t="s">
        <v>37</v>
      </c>
    </row>
    <row r="106" s="1" customFormat="1" ht="15" customHeight="1" spans="1:7">
      <c r="A106" s="17">
        <v>101</v>
      </c>
      <c r="B106" s="34" t="s">
        <v>794</v>
      </c>
      <c r="C106" s="34" t="s">
        <v>798</v>
      </c>
      <c r="D106" s="35" t="s">
        <v>43</v>
      </c>
      <c r="E106" s="36">
        <v>25</v>
      </c>
      <c r="F106" s="30">
        <v>50</v>
      </c>
      <c r="G106" s="31" t="s">
        <v>37</v>
      </c>
    </row>
    <row r="107" s="1" customFormat="1" ht="15" customHeight="1" spans="1:7">
      <c r="A107" s="17">
        <v>102</v>
      </c>
      <c r="B107" s="34" t="s">
        <v>799</v>
      </c>
      <c r="C107" s="34" t="s">
        <v>799</v>
      </c>
      <c r="D107" s="35" t="s">
        <v>81</v>
      </c>
      <c r="E107" s="36">
        <v>48</v>
      </c>
      <c r="F107" s="30">
        <v>36</v>
      </c>
      <c r="G107" s="31" t="s">
        <v>37</v>
      </c>
    </row>
    <row r="108" s="1" customFormat="1" ht="15" customHeight="1" spans="1:7">
      <c r="A108" s="17">
        <v>103</v>
      </c>
      <c r="B108" s="34" t="s">
        <v>799</v>
      </c>
      <c r="C108" s="34" t="s">
        <v>799</v>
      </c>
      <c r="D108" s="35" t="s">
        <v>81</v>
      </c>
      <c r="E108" s="36">
        <v>74</v>
      </c>
      <c r="F108" s="30">
        <v>55.5</v>
      </c>
      <c r="G108" s="31" t="s">
        <v>37</v>
      </c>
    </row>
    <row r="109" s="1" customFormat="1" ht="15" customHeight="1" spans="1:7">
      <c r="A109" s="17">
        <v>104</v>
      </c>
      <c r="B109" s="34" t="s">
        <v>799</v>
      </c>
      <c r="C109" s="34" t="s">
        <v>799</v>
      </c>
      <c r="D109" s="35" t="s">
        <v>81</v>
      </c>
      <c r="E109" s="36">
        <v>24</v>
      </c>
      <c r="F109" s="30">
        <v>18</v>
      </c>
      <c r="G109" s="31" t="s">
        <v>37</v>
      </c>
    </row>
    <row r="110" s="1" customFormat="1" ht="15" customHeight="1" spans="1:7">
      <c r="A110" s="17">
        <v>105</v>
      </c>
      <c r="B110" s="34" t="s">
        <v>800</v>
      </c>
      <c r="C110" s="34"/>
      <c r="D110" s="35" t="s">
        <v>43</v>
      </c>
      <c r="E110" s="36">
        <v>170</v>
      </c>
      <c r="F110" s="30">
        <v>1009.8</v>
      </c>
      <c r="G110" s="31" t="s">
        <v>37</v>
      </c>
    </row>
    <row r="111" s="1" customFormat="1" ht="15" customHeight="1" spans="1:7">
      <c r="A111" s="17">
        <v>106</v>
      </c>
      <c r="B111" s="34" t="s">
        <v>59</v>
      </c>
      <c r="C111" s="34" t="s">
        <v>801</v>
      </c>
      <c r="D111" s="35" t="s">
        <v>41</v>
      </c>
      <c r="E111" s="36">
        <v>24</v>
      </c>
      <c r="F111" s="30">
        <v>23.328</v>
      </c>
      <c r="G111" s="31" t="s">
        <v>37</v>
      </c>
    </row>
    <row r="112" s="1" customFormat="1" ht="15" customHeight="1" spans="1:7">
      <c r="A112" s="17">
        <v>107</v>
      </c>
      <c r="B112" s="34" t="s">
        <v>799</v>
      </c>
      <c r="C112" s="34" t="s">
        <v>799</v>
      </c>
      <c r="D112" s="35" t="s">
        <v>81</v>
      </c>
      <c r="E112" s="36">
        <v>9</v>
      </c>
      <c r="F112" s="30">
        <v>6.75</v>
      </c>
      <c r="G112" s="31" t="s">
        <v>37</v>
      </c>
    </row>
    <row r="113" s="1" customFormat="1" ht="15" customHeight="1" spans="1:7">
      <c r="A113" s="17">
        <v>108</v>
      </c>
      <c r="B113" s="34" t="s">
        <v>710</v>
      </c>
      <c r="C113" s="34" t="s">
        <v>224</v>
      </c>
      <c r="D113" s="35" t="s">
        <v>36</v>
      </c>
      <c r="E113" s="36">
        <v>109</v>
      </c>
      <c r="F113" s="30">
        <v>163.5</v>
      </c>
      <c r="G113" s="31" t="s">
        <v>37</v>
      </c>
    </row>
    <row r="114" s="1" customFormat="1" ht="15" customHeight="1" spans="1:7">
      <c r="A114" s="17">
        <v>109</v>
      </c>
      <c r="B114" s="34" t="s">
        <v>802</v>
      </c>
      <c r="C114" s="34" t="s">
        <v>561</v>
      </c>
      <c r="D114" s="35" t="s">
        <v>36</v>
      </c>
      <c r="E114" s="36">
        <v>109</v>
      </c>
      <c r="F114" s="30">
        <v>163.5</v>
      </c>
      <c r="G114" s="31" t="s">
        <v>37</v>
      </c>
    </row>
    <row r="115" s="1" customFormat="1" ht="15" customHeight="1" spans="1:7">
      <c r="A115" s="17">
        <v>110</v>
      </c>
      <c r="B115" s="34" t="s">
        <v>711</v>
      </c>
      <c r="C115" s="34" t="s">
        <v>712</v>
      </c>
      <c r="D115" s="35" t="s">
        <v>28</v>
      </c>
      <c r="E115" s="36">
        <v>282</v>
      </c>
      <c r="F115" s="30">
        <v>105.75</v>
      </c>
      <c r="G115" s="31" t="s">
        <v>37</v>
      </c>
    </row>
    <row r="116" s="1" customFormat="1" ht="15" customHeight="1" spans="1:7">
      <c r="A116" s="17">
        <v>111</v>
      </c>
      <c r="B116" s="34" t="s">
        <v>713</v>
      </c>
      <c r="C116" s="34" t="s">
        <v>153</v>
      </c>
      <c r="D116" s="35" t="s">
        <v>28</v>
      </c>
      <c r="E116" s="36">
        <v>172</v>
      </c>
      <c r="F116" s="30">
        <v>25.8</v>
      </c>
      <c r="G116" s="31" t="s">
        <v>37</v>
      </c>
    </row>
    <row r="117" s="1" customFormat="1" ht="15" customHeight="1" spans="1:7">
      <c r="A117" s="17">
        <v>112</v>
      </c>
      <c r="B117" s="34" t="s">
        <v>730</v>
      </c>
      <c r="C117" s="34" t="s">
        <v>731</v>
      </c>
      <c r="D117" s="35" t="s">
        <v>28</v>
      </c>
      <c r="E117" s="36">
        <v>890</v>
      </c>
      <c r="F117" s="30">
        <v>133.5</v>
      </c>
      <c r="G117" s="31" t="s">
        <v>37</v>
      </c>
    </row>
    <row r="118" s="1" customFormat="1" ht="15" customHeight="1" spans="1:7">
      <c r="A118" s="17">
        <v>113</v>
      </c>
      <c r="B118" s="34" t="s">
        <v>736</v>
      </c>
      <c r="C118" s="34" t="s">
        <v>738</v>
      </c>
      <c r="D118" s="35" t="s">
        <v>36</v>
      </c>
      <c r="E118" s="36">
        <v>340</v>
      </c>
      <c r="F118" s="30">
        <v>102</v>
      </c>
      <c r="G118" s="31" t="s">
        <v>37</v>
      </c>
    </row>
    <row r="119" s="1" customFormat="1" ht="15" customHeight="1" spans="1:7">
      <c r="A119" s="17">
        <v>114</v>
      </c>
      <c r="B119" s="34" t="s">
        <v>736</v>
      </c>
      <c r="C119" s="34" t="s">
        <v>137</v>
      </c>
      <c r="D119" s="35" t="s">
        <v>36</v>
      </c>
      <c r="E119" s="36">
        <v>40</v>
      </c>
      <c r="F119" s="30">
        <v>10</v>
      </c>
      <c r="G119" s="31" t="s">
        <v>37</v>
      </c>
    </row>
    <row r="120" s="1" customFormat="1" ht="15" customHeight="1" spans="1:7">
      <c r="A120" s="17">
        <v>115</v>
      </c>
      <c r="B120" s="34" t="s">
        <v>739</v>
      </c>
      <c r="C120" s="34" t="s">
        <v>741</v>
      </c>
      <c r="D120" s="35" t="s">
        <v>36</v>
      </c>
      <c r="E120" s="36">
        <v>276</v>
      </c>
      <c r="F120" s="30">
        <v>414</v>
      </c>
      <c r="G120" s="31" t="s">
        <v>37</v>
      </c>
    </row>
    <row r="121" s="1" customFormat="1" ht="15" customHeight="1" spans="1:7">
      <c r="A121" s="17">
        <v>116</v>
      </c>
      <c r="B121" s="34" t="s">
        <v>747</v>
      </c>
      <c r="C121" s="34" t="s">
        <v>112</v>
      </c>
      <c r="D121" s="35" t="s">
        <v>28</v>
      </c>
      <c r="E121" s="36">
        <v>94</v>
      </c>
      <c r="F121" s="30">
        <v>23.5</v>
      </c>
      <c r="G121" s="31" t="s">
        <v>37</v>
      </c>
    </row>
    <row r="122" s="1" customFormat="1" ht="15" customHeight="1" spans="1:7">
      <c r="A122" s="17">
        <v>117</v>
      </c>
      <c r="B122" s="34" t="s">
        <v>769</v>
      </c>
      <c r="C122" s="34" t="s">
        <v>770</v>
      </c>
      <c r="D122" s="35" t="s">
        <v>28</v>
      </c>
      <c r="E122" s="36">
        <v>148</v>
      </c>
      <c r="F122" s="30">
        <v>55.5</v>
      </c>
      <c r="G122" s="31" t="s">
        <v>37</v>
      </c>
    </row>
    <row r="123" s="1" customFormat="1" ht="15" customHeight="1" spans="1:7">
      <c r="A123" s="17">
        <v>118</v>
      </c>
      <c r="B123" s="34" t="s">
        <v>769</v>
      </c>
      <c r="C123" s="34" t="s">
        <v>770</v>
      </c>
      <c r="D123" s="35" t="s">
        <v>28</v>
      </c>
      <c r="E123" s="36">
        <v>40</v>
      </c>
      <c r="F123" s="30">
        <v>15</v>
      </c>
      <c r="G123" s="31" t="s">
        <v>37</v>
      </c>
    </row>
    <row r="124" s="1" customFormat="1" ht="15" customHeight="1" spans="1:7">
      <c r="A124" s="17">
        <v>119</v>
      </c>
      <c r="B124" s="34" t="s">
        <v>713</v>
      </c>
      <c r="C124" s="34" t="s">
        <v>153</v>
      </c>
      <c r="D124" s="35" t="s">
        <v>28</v>
      </c>
      <c r="E124" s="36">
        <v>110</v>
      </c>
      <c r="F124" s="30">
        <v>22.56525</v>
      </c>
      <c r="G124" s="31" t="s">
        <v>37</v>
      </c>
    </row>
    <row r="125" s="1" customFormat="1" ht="15" customHeight="1" spans="1:7">
      <c r="A125" s="17">
        <v>120</v>
      </c>
      <c r="B125" s="34" t="s">
        <v>802</v>
      </c>
      <c r="C125" s="34" t="s">
        <v>561</v>
      </c>
      <c r="D125" s="35" t="s">
        <v>36</v>
      </c>
      <c r="E125" s="36">
        <v>40</v>
      </c>
      <c r="F125" s="30">
        <v>60</v>
      </c>
      <c r="G125" s="31" t="s">
        <v>37</v>
      </c>
    </row>
    <row r="126" s="1" customFormat="1" ht="15" customHeight="1" spans="1:7">
      <c r="A126" s="17">
        <v>121</v>
      </c>
      <c r="B126" s="34" t="s">
        <v>710</v>
      </c>
      <c r="C126" s="34" t="s">
        <v>224</v>
      </c>
      <c r="D126" s="35" t="s">
        <v>36</v>
      </c>
      <c r="E126" s="36">
        <v>40</v>
      </c>
      <c r="F126" s="30">
        <v>30</v>
      </c>
      <c r="G126" s="31" t="s">
        <v>37</v>
      </c>
    </row>
    <row r="127" s="1" customFormat="1" ht="15" customHeight="1" spans="1:7">
      <c r="A127" s="17">
        <v>122</v>
      </c>
      <c r="B127" s="34" t="s">
        <v>803</v>
      </c>
      <c r="C127" s="34" t="s">
        <v>804</v>
      </c>
      <c r="D127" s="35" t="s">
        <v>77</v>
      </c>
      <c r="E127" s="36">
        <v>219</v>
      </c>
      <c r="F127" s="30">
        <v>0.25</v>
      </c>
      <c r="G127" s="31" t="s">
        <v>37</v>
      </c>
    </row>
    <row r="128" s="1" customFormat="1" ht="15" customHeight="1" spans="1:7">
      <c r="A128" s="17">
        <v>123</v>
      </c>
      <c r="B128" s="34" t="s">
        <v>59</v>
      </c>
      <c r="C128" s="34" t="s">
        <v>801</v>
      </c>
      <c r="D128" s="35" t="s">
        <v>41</v>
      </c>
      <c r="E128" s="36">
        <v>1</v>
      </c>
      <c r="F128" s="30">
        <v>0.972</v>
      </c>
      <c r="G128" s="31" t="s">
        <v>37</v>
      </c>
    </row>
    <row r="129" s="1" customFormat="1" ht="15" customHeight="1" spans="1:7">
      <c r="A129" s="17">
        <v>124</v>
      </c>
      <c r="B129" s="34" t="s">
        <v>736</v>
      </c>
      <c r="C129" s="34" t="s">
        <v>137</v>
      </c>
      <c r="D129" s="35" t="s">
        <v>36</v>
      </c>
      <c r="E129" s="36">
        <v>1</v>
      </c>
      <c r="F129" s="30">
        <v>0.330000000000001</v>
      </c>
      <c r="G129" s="31" t="s">
        <v>37</v>
      </c>
    </row>
    <row r="130" s="1" customFormat="1" ht="15" customHeight="1" spans="1:7">
      <c r="A130" s="17">
        <v>125</v>
      </c>
      <c r="B130" s="34" t="s">
        <v>747</v>
      </c>
      <c r="C130" s="34" t="s">
        <v>112</v>
      </c>
      <c r="D130" s="35" t="s">
        <v>28</v>
      </c>
      <c r="E130" s="36">
        <v>1</v>
      </c>
      <c r="F130" s="30">
        <v>0.33</v>
      </c>
      <c r="G130" s="31" t="s">
        <v>37</v>
      </c>
    </row>
    <row r="131" s="1" customFormat="1" ht="15" customHeight="1" spans="1:7">
      <c r="A131" s="17">
        <v>126</v>
      </c>
      <c r="B131" s="34" t="s">
        <v>550</v>
      </c>
      <c r="C131" s="34" t="s">
        <v>805</v>
      </c>
      <c r="D131" s="35" t="s">
        <v>24</v>
      </c>
      <c r="E131" s="36">
        <v>0.04</v>
      </c>
      <c r="F131" s="30">
        <v>153.9</v>
      </c>
      <c r="G131" s="31" t="s">
        <v>37</v>
      </c>
    </row>
    <row r="132" s="1" customFormat="1" ht="15" customHeight="1" spans="1:7">
      <c r="A132" s="17">
        <v>127</v>
      </c>
      <c r="B132" s="34" t="s">
        <v>550</v>
      </c>
      <c r="C132" s="34" t="s">
        <v>806</v>
      </c>
      <c r="D132" s="35" t="s">
        <v>24</v>
      </c>
      <c r="E132" s="36">
        <v>0.04</v>
      </c>
      <c r="F132" s="30">
        <v>113.4</v>
      </c>
      <c r="G132" s="31" t="s">
        <v>37</v>
      </c>
    </row>
    <row r="133" s="1" customFormat="1" ht="15" customHeight="1" spans="1:7">
      <c r="A133" s="17">
        <v>128</v>
      </c>
      <c r="B133" s="34" t="s">
        <v>550</v>
      </c>
      <c r="C133" s="34" t="s">
        <v>807</v>
      </c>
      <c r="D133" s="35" t="s">
        <v>24</v>
      </c>
      <c r="E133" s="36">
        <v>0.04</v>
      </c>
      <c r="F133" s="30">
        <v>81</v>
      </c>
      <c r="G133" s="31" t="s">
        <v>37</v>
      </c>
    </row>
    <row r="134" s="1" customFormat="1" ht="15" customHeight="1" spans="1:7">
      <c r="A134" s="17">
        <v>129</v>
      </c>
      <c r="B134" s="34" t="s">
        <v>808</v>
      </c>
      <c r="C134" s="34" t="s">
        <v>809</v>
      </c>
      <c r="D134" s="35" t="s">
        <v>43</v>
      </c>
      <c r="E134" s="36">
        <v>12</v>
      </c>
      <c r="F134" s="30">
        <v>24</v>
      </c>
      <c r="G134" s="31" t="s">
        <v>37</v>
      </c>
    </row>
    <row r="135" s="1" customFormat="1" ht="15" customHeight="1" spans="1:7">
      <c r="A135" s="17">
        <v>130</v>
      </c>
      <c r="B135" s="34" t="s">
        <v>800</v>
      </c>
      <c r="C135" s="34"/>
      <c r="D135" s="35" t="s">
        <v>43</v>
      </c>
      <c r="E135" s="36">
        <v>162</v>
      </c>
      <c r="F135" s="30">
        <v>962.28</v>
      </c>
      <c r="G135" s="31" t="s">
        <v>37</v>
      </c>
    </row>
    <row r="136" s="1" customFormat="1" ht="15" customHeight="1" spans="1:7">
      <c r="A136" s="17">
        <v>131</v>
      </c>
      <c r="B136" s="34" t="s">
        <v>800</v>
      </c>
      <c r="C136" s="34"/>
      <c r="D136" s="35" t="s">
        <v>43</v>
      </c>
      <c r="E136" s="36">
        <v>374</v>
      </c>
      <c r="F136" s="30">
        <v>2221.56</v>
      </c>
      <c r="G136" s="31" t="s">
        <v>37</v>
      </c>
    </row>
    <row r="137" s="1" customFormat="1" ht="15" customHeight="1" spans="1:7">
      <c r="A137" s="17">
        <v>132</v>
      </c>
      <c r="B137" s="34" t="s">
        <v>59</v>
      </c>
      <c r="C137" s="34" t="s">
        <v>801</v>
      </c>
      <c r="D137" s="35" t="s">
        <v>41</v>
      </c>
      <c r="E137" s="36">
        <v>26</v>
      </c>
      <c r="F137" s="30">
        <v>25.272</v>
      </c>
      <c r="G137" s="31" t="s">
        <v>37</v>
      </c>
    </row>
    <row r="138" s="1" customFormat="1" ht="15" customHeight="1" spans="1:7">
      <c r="A138" s="17">
        <v>133</v>
      </c>
      <c r="B138" s="34" t="s">
        <v>727</v>
      </c>
      <c r="C138" s="34" t="s">
        <v>728</v>
      </c>
      <c r="D138" s="35" t="s">
        <v>36</v>
      </c>
      <c r="E138" s="36">
        <v>3</v>
      </c>
      <c r="F138" s="30">
        <v>1.188</v>
      </c>
      <c r="G138" s="31" t="s">
        <v>37</v>
      </c>
    </row>
    <row r="139" s="1" customFormat="1" ht="15" customHeight="1" spans="1:7">
      <c r="A139" s="17">
        <v>134</v>
      </c>
      <c r="B139" s="34" t="s">
        <v>736</v>
      </c>
      <c r="C139" s="34" t="s">
        <v>154</v>
      </c>
      <c r="D139" s="35" t="s">
        <v>36</v>
      </c>
      <c r="E139" s="36">
        <v>10</v>
      </c>
      <c r="F139" s="30">
        <v>19.8</v>
      </c>
      <c r="G139" s="31" t="s">
        <v>37</v>
      </c>
    </row>
    <row r="140" s="1" customFormat="1" ht="15" customHeight="1" spans="1:7">
      <c r="A140" s="17">
        <v>135</v>
      </c>
      <c r="B140" s="34" t="s">
        <v>736</v>
      </c>
      <c r="C140" s="34" t="s">
        <v>738</v>
      </c>
      <c r="D140" s="35" t="s">
        <v>36</v>
      </c>
      <c r="E140" s="36">
        <v>194</v>
      </c>
      <c r="F140" s="30">
        <v>76.824</v>
      </c>
      <c r="G140" s="31" t="s">
        <v>37</v>
      </c>
    </row>
    <row r="141" s="1" customFormat="1" ht="15" customHeight="1" spans="1:7">
      <c r="A141" s="17">
        <v>136</v>
      </c>
      <c r="B141" s="34" t="s">
        <v>736</v>
      </c>
      <c r="C141" s="34" t="s">
        <v>137</v>
      </c>
      <c r="D141" s="35" t="s">
        <v>36</v>
      </c>
      <c r="E141" s="36">
        <v>1</v>
      </c>
      <c r="F141" s="30">
        <v>0.330000000000001</v>
      </c>
      <c r="G141" s="31" t="s">
        <v>37</v>
      </c>
    </row>
    <row r="142" s="1" customFormat="1" ht="15" customHeight="1" spans="1:7">
      <c r="A142" s="17">
        <v>137</v>
      </c>
      <c r="B142" s="34" t="s">
        <v>711</v>
      </c>
      <c r="C142" s="34" t="s">
        <v>748</v>
      </c>
      <c r="D142" s="35" t="s">
        <v>28</v>
      </c>
      <c r="E142" s="36">
        <v>1</v>
      </c>
      <c r="F142" s="30">
        <v>0.2475</v>
      </c>
      <c r="G142" s="31" t="s">
        <v>37</v>
      </c>
    </row>
    <row r="143" s="1" customFormat="1" ht="15" customHeight="1" spans="1:7">
      <c r="A143" s="17">
        <v>138</v>
      </c>
      <c r="B143" s="34" t="s">
        <v>736</v>
      </c>
      <c r="C143" s="34" t="s">
        <v>738</v>
      </c>
      <c r="D143" s="35" t="s">
        <v>36</v>
      </c>
      <c r="E143" s="36">
        <v>78</v>
      </c>
      <c r="F143" s="30">
        <v>30.888</v>
      </c>
      <c r="G143" s="31" t="s">
        <v>37</v>
      </c>
    </row>
    <row r="144" s="1" customFormat="1" ht="15" customHeight="1" spans="1:7">
      <c r="A144" s="17">
        <v>139</v>
      </c>
      <c r="B144" s="34" t="s">
        <v>553</v>
      </c>
      <c r="C144" s="34" t="s">
        <v>810</v>
      </c>
      <c r="D144" s="35" t="s">
        <v>238</v>
      </c>
      <c r="E144" s="36">
        <v>0.3</v>
      </c>
      <c r="F144" s="30">
        <v>2250</v>
      </c>
      <c r="G144" s="31" t="s">
        <v>37</v>
      </c>
    </row>
    <row r="145" s="1" customFormat="1" ht="15" customHeight="1" spans="1:7">
      <c r="A145" s="17">
        <v>140</v>
      </c>
      <c r="B145" s="34" t="s">
        <v>553</v>
      </c>
      <c r="C145" s="34" t="s">
        <v>811</v>
      </c>
      <c r="D145" s="35" t="s">
        <v>238</v>
      </c>
      <c r="E145" s="36">
        <v>0.2</v>
      </c>
      <c r="F145" s="30">
        <v>1500</v>
      </c>
      <c r="G145" s="31" t="s">
        <v>37</v>
      </c>
    </row>
    <row r="146" s="1" customFormat="1" ht="15" customHeight="1" spans="1:7">
      <c r="A146" s="17">
        <v>141</v>
      </c>
      <c r="B146" s="34" t="s">
        <v>553</v>
      </c>
      <c r="C146" s="34" t="s">
        <v>812</v>
      </c>
      <c r="D146" s="35" t="s">
        <v>238</v>
      </c>
      <c r="E146" s="36">
        <v>0.07</v>
      </c>
      <c r="F146" s="30">
        <v>525</v>
      </c>
      <c r="G146" s="31" t="s">
        <v>37</v>
      </c>
    </row>
    <row r="147" s="1" customFormat="1" ht="15" customHeight="1" spans="1:7">
      <c r="A147" s="17">
        <v>142</v>
      </c>
      <c r="B147" s="34" t="s">
        <v>426</v>
      </c>
      <c r="C147" s="34" t="s">
        <v>744</v>
      </c>
      <c r="D147" s="35" t="s">
        <v>238</v>
      </c>
      <c r="E147" s="36">
        <v>0.07</v>
      </c>
      <c r="F147" s="30">
        <v>196</v>
      </c>
      <c r="G147" s="31" t="s">
        <v>37</v>
      </c>
    </row>
    <row r="148" s="1" customFormat="1" ht="15" customHeight="1" spans="1:7">
      <c r="A148" s="17">
        <v>143</v>
      </c>
      <c r="B148" s="34" t="s">
        <v>426</v>
      </c>
      <c r="C148" s="34" t="s">
        <v>745</v>
      </c>
      <c r="D148" s="35" t="s">
        <v>238</v>
      </c>
      <c r="E148" s="36">
        <v>0.07</v>
      </c>
      <c r="F148" s="30">
        <v>196</v>
      </c>
      <c r="G148" s="31" t="s">
        <v>37</v>
      </c>
    </row>
    <row r="149" s="1" customFormat="1" ht="15" customHeight="1" spans="1:7">
      <c r="A149" s="17">
        <v>144</v>
      </c>
      <c r="B149" s="34" t="s">
        <v>426</v>
      </c>
      <c r="C149" s="34" t="s">
        <v>746</v>
      </c>
      <c r="D149" s="35" t="s">
        <v>238</v>
      </c>
      <c r="E149" s="36">
        <v>0.02</v>
      </c>
      <c r="F149" s="30">
        <v>56</v>
      </c>
      <c r="G149" s="31" t="s">
        <v>37</v>
      </c>
    </row>
    <row r="150" s="1" customFormat="1" ht="15" customHeight="1" spans="1:7">
      <c r="A150" s="17">
        <v>145</v>
      </c>
      <c r="B150" s="37" t="s">
        <v>686</v>
      </c>
      <c r="C150" s="37" t="s">
        <v>813</v>
      </c>
      <c r="D150" s="20" t="s">
        <v>24</v>
      </c>
      <c r="E150" s="38">
        <v>0.009</v>
      </c>
      <c r="F150" s="30">
        <v>1537.92</v>
      </c>
      <c r="G150" s="31" t="s">
        <v>37</v>
      </c>
    </row>
    <row r="151" s="1" customFormat="1" ht="15" customHeight="1" spans="1:7">
      <c r="A151" s="17">
        <v>146</v>
      </c>
      <c r="B151" s="37" t="s">
        <v>686</v>
      </c>
      <c r="C151" s="37" t="s">
        <v>814</v>
      </c>
      <c r="D151" s="20" t="s">
        <v>24</v>
      </c>
      <c r="E151" s="38">
        <v>0.01</v>
      </c>
      <c r="F151" s="30">
        <v>712</v>
      </c>
      <c r="G151" s="31" t="s">
        <v>37</v>
      </c>
    </row>
    <row r="152" s="1" customFormat="1" ht="15" customHeight="1" spans="1:7">
      <c r="A152" s="17">
        <v>147</v>
      </c>
      <c r="B152" s="37" t="s">
        <v>686</v>
      </c>
      <c r="C152" s="37" t="s">
        <v>815</v>
      </c>
      <c r="D152" s="20" t="s">
        <v>24</v>
      </c>
      <c r="E152" s="38">
        <v>0.007</v>
      </c>
      <c r="F152" s="30">
        <v>249.2</v>
      </c>
      <c r="G152" s="31" t="s">
        <v>37</v>
      </c>
    </row>
    <row r="153" s="1" customFormat="1" ht="15" customHeight="1" spans="1:7">
      <c r="A153" s="17">
        <v>148</v>
      </c>
      <c r="B153" s="37" t="s">
        <v>816</v>
      </c>
      <c r="C153" s="37" t="s">
        <v>816</v>
      </c>
      <c r="D153" s="20" t="s">
        <v>817</v>
      </c>
      <c r="E153" s="38">
        <v>1</v>
      </c>
      <c r="F153" s="30">
        <v>3000</v>
      </c>
      <c r="G153" s="31" t="s">
        <v>37</v>
      </c>
    </row>
    <row r="154" s="1" customFormat="1" ht="15" customHeight="1" spans="1:7">
      <c r="A154" s="17">
        <v>149</v>
      </c>
      <c r="B154" s="37" t="s">
        <v>818</v>
      </c>
      <c r="C154" s="37" t="s">
        <v>818</v>
      </c>
      <c r="D154" s="20" t="s">
        <v>43</v>
      </c>
      <c r="E154" s="38">
        <v>1</v>
      </c>
      <c r="F154" s="30">
        <v>3000</v>
      </c>
      <c r="G154" s="31" t="s">
        <v>37</v>
      </c>
    </row>
    <row r="155" s="1" customFormat="1" ht="15" customHeight="1" spans="1:7">
      <c r="A155" s="17">
        <v>150</v>
      </c>
      <c r="B155" s="34" t="s">
        <v>819</v>
      </c>
      <c r="C155" s="34" t="s">
        <v>820</v>
      </c>
      <c r="D155" s="35" t="s">
        <v>238</v>
      </c>
      <c r="E155" s="36">
        <v>3.96</v>
      </c>
      <c r="F155" s="30">
        <v>5940</v>
      </c>
      <c r="G155" s="31" t="s">
        <v>37</v>
      </c>
    </row>
    <row r="156" s="1" customFormat="1" ht="15" customHeight="1" spans="1:7">
      <c r="A156" s="17">
        <v>151</v>
      </c>
      <c r="B156" s="37" t="s">
        <v>821</v>
      </c>
      <c r="C156" s="39" t="s">
        <v>822</v>
      </c>
      <c r="D156" s="20" t="s">
        <v>157</v>
      </c>
      <c r="E156" s="38">
        <v>2</v>
      </c>
      <c r="F156" s="30">
        <v>7920</v>
      </c>
      <c r="G156" s="31" t="s">
        <v>87</v>
      </c>
    </row>
    <row r="157" s="1" customFormat="1" ht="15" customHeight="1" spans="1:7">
      <c r="A157" s="17">
        <v>152</v>
      </c>
      <c r="B157" s="37" t="s">
        <v>821</v>
      </c>
      <c r="C157" s="39" t="s">
        <v>823</v>
      </c>
      <c r="D157" s="20" t="s">
        <v>157</v>
      </c>
      <c r="E157" s="38">
        <v>2</v>
      </c>
      <c r="F157" s="30">
        <v>11880</v>
      </c>
      <c r="G157" s="31" t="s">
        <v>87</v>
      </c>
    </row>
    <row r="158" s="1" customFormat="1" ht="15" customHeight="1" spans="1:7">
      <c r="A158" s="17">
        <v>153</v>
      </c>
      <c r="B158" s="37" t="s">
        <v>821</v>
      </c>
      <c r="C158" s="39" t="s">
        <v>824</v>
      </c>
      <c r="D158" s="20" t="s">
        <v>157</v>
      </c>
      <c r="E158" s="38">
        <v>2</v>
      </c>
      <c r="F158" s="30">
        <v>9900</v>
      </c>
      <c r="G158" s="31" t="s">
        <v>87</v>
      </c>
    </row>
    <row r="159" s="1" customFormat="1" ht="15" customHeight="1" spans="1:7">
      <c r="A159" s="17">
        <v>154</v>
      </c>
      <c r="B159" s="40" t="s">
        <v>553</v>
      </c>
      <c r="C159" s="39" t="s">
        <v>825</v>
      </c>
      <c r="D159" s="20" t="s">
        <v>238</v>
      </c>
      <c r="E159" s="38">
        <v>0.456</v>
      </c>
      <c r="F159" s="30">
        <v>3420</v>
      </c>
      <c r="G159" s="31" t="s">
        <v>87</v>
      </c>
    </row>
    <row r="160" s="1" customFormat="1" ht="15" customHeight="1" spans="1:7">
      <c r="A160" s="17">
        <v>155</v>
      </c>
      <c r="B160" s="37" t="s">
        <v>826</v>
      </c>
      <c r="C160" s="37"/>
      <c r="D160" s="20" t="s">
        <v>24</v>
      </c>
      <c r="E160" s="38">
        <v>2.712</v>
      </c>
      <c r="F160" s="30">
        <v>5491.8</v>
      </c>
      <c r="G160" s="31" t="s">
        <v>87</v>
      </c>
    </row>
    <row r="161" s="1" customFormat="1" ht="15" customHeight="1" spans="1:7">
      <c r="A161" s="17">
        <v>156</v>
      </c>
      <c r="B161" s="37" t="s">
        <v>827</v>
      </c>
      <c r="C161" s="37"/>
      <c r="D161" s="20" t="s">
        <v>24</v>
      </c>
      <c r="E161" s="38">
        <v>2.941</v>
      </c>
      <c r="F161" s="30">
        <v>3930.525</v>
      </c>
      <c r="G161" s="31" t="s">
        <v>87</v>
      </c>
    </row>
    <row r="162" s="1" customFormat="1" ht="15" customHeight="1" spans="1:7">
      <c r="A162" s="17">
        <v>157</v>
      </c>
      <c r="B162" s="37" t="s">
        <v>828</v>
      </c>
      <c r="C162" s="37"/>
      <c r="D162" s="20" t="s">
        <v>24</v>
      </c>
      <c r="E162" s="38">
        <v>1.2</v>
      </c>
      <c r="F162" s="30">
        <v>1701</v>
      </c>
      <c r="G162" s="31" t="s">
        <v>87</v>
      </c>
    </row>
    <row r="163" s="1" customFormat="1" ht="15" customHeight="1" spans="1:7">
      <c r="A163" s="17">
        <v>158</v>
      </c>
      <c r="B163" s="37" t="s">
        <v>826</v>
      </c>
      <c r="C163" s="37"/>
      <c r="D163" s="20" t="s">
        <v>24</v>
      </c>
      <c r="E163" s="38">
        <v>1.714</v>
      </c>
      <c r="F163" s="30">
        <v>4165.02</v>
      </c>
      <c r="G163" s="31" t="s">
        <v>87</v>
      </c>
    </row>
    <row r="164" s="1" customFormat="1" ht="15" customHeight="1" spans="1:7">
      <c r="A164" s="17">
        <v>159</v>
      </c>
      <c r="B164" s="41" t="s">
        <v>829</v>
      </c>
      <c r="C164" s="40"/>
      <c r="D164" s="20" t="s">
        <v>41</v>
      </c>
      <c r="E164" s="38">
        <v>3620</v>
      </c>
      <c r="F164" s="30">
        <v>439.83</v>
      </c>
      <c r="G164" s="31" t="s">
        <v>87</v>
      </c>
    </row>
    <row r="165" s="1" customFormat="1" ht="15" customHeight="1" spans="1:7">
      <c r="A165" s="17">
        <v>160</v>
      </c>
      <c r="B165" s="41" t="s">
        <v>829</v>
      </c>
      <c r="C165" s="40"/>
      <c r="D165" s="20" t="s">
        <v>41</v>
      </c>
      <c r="E165" s="38">
        <v>1898</v>
      </c>
      <c r="F165" s="30">
        <v>461.214</v>
      </c>
      <c r="G165" s="31" t="s">
        <v>87</v>
      </c>
    </row>
    <row r="166" s="1" customFormat="1" ht="15" customHeight="1" spans="1:7">
      <c r="A166" s="17">
        <v>161</v>
      </c>
      <c r="B166" s="41" t="s">
        <v>829</v>
      </c>
      <c r="C166" s="37"/>
      <c r="D166" s="20" t="s">
        <v>41</v>
      </c>
      <c r="E166" s="38">
        <v>30</v>
      </c>
      <c r="F166" s="30">
        <v>7.29</v>
      </c>
      <c r="G166" s="31" t="s">
        <v>87</v>
      </c>
    </row>
    <row r="167" s="1" customFormat="1" ht="15" customHeight="1" spans="1:7">
      <c r="A167" s="17">
        <v>162</v>
      </c>
      <c r="B167" s="37" t="s">
        <v>830</v>
      </c>
      <c r="C167" s="37"/>
      <c r="D167" s="20" t="s">
        <v>24</v>
      </c>
      <c r="E167" s="38">
        <v>3.278</v>
      </c>
      <c r="F167" s="30">
        <v>10620.72</v>
      </c>
      <c r="G167" s="31" t="s">
        <v>87</v>
      </c>
    </row>
    <row r="168" s="1" customFormat="1" ht="15" customHeight="1" spans="1:7">
      <c r="A168" s="17">
        <v>163</v>
      </c>
      <c r="B168" s="37" t="s">
        <v>831</v>
      </c>
      <c r="C168" s="37"/>
      <c r="D168" s="20" t="s">
        <v>36</v>
      </c>
      <c r="E168" s="38">
        <v>6</v>
      </c>
      <c r="F168" s="30">
        <v>2.376</v>
      </c>
      <c r="G168" s="31" t="s">
        <v>87</v>
      </c>
    </row>
    <row r="169" s="1" customFormat="1" ht="15" customHeight="1" spans="1:7">
      <c r="A169" s="17">
        <v>164</v>
      </c>
      <c r="B169" s="37" t="s">
        <v>832</v>
      </c>
      <c r="C169" s="37"/>
      <c r="D169" s="20" t="s">
        <v>36</v>
      </c>
      <c r="E169" s="38">
        <v>9</v>
      </c>
      <c r="F169" s="30">
        <v>3.564</v>
      </c>
      <c r="G169" s="31" t="s">
        <v>87</v>
      </c>
    </row>
    <row r="170" s="1" customFormat="1" ht="15" customHeight="1" spans="1:7">
      <c r="A170" s="17">
        <v>165</v>
      </c>
      <c r="B170" s="37" t="s">
        <v>833</v>
      </c>
      <c r="C170" s="37"/>
      <c r="D170" s="20" t="s">
        <v>36</v>
      </c>
      <c r="E170" s="38">
        <v>380</v>
      </c>
      <c r="F170" s="30">
        <v>114</v>
      </c>
      <c r="G170" s="31" t="s">
        <v>87</v>
      </c>
    </row>
    <row r="171" s="1" customFormat="1" ht="15" customHeight="1" spans="1:7">
      <c r="A171" s="17">
        <v>166</v>
      </c>
      <c r="B171" s="37" t="s">
        <v>834</v>
      </c>
      <c r="C171" s="37"/>
      <c r="D171" s="20" t="s">
        <v>36</v>
      </c>
      <c r="E171" s="38">
        <v>20</v>
      </c>
      <c r="F171" s="30">
        <v>7.92</v>
      </c>
      <c r="G171" s="31" t="s">
        <v>87</v>
      </c>
    </row>
    <row r="172" s="1" customFormat="1" ht="15" customHeight="1" spans="1:7">
      <c r="A172" s="17">
        <v>167</v>
      </c>
      <c r="B172" s="37" t="s">
        <v>835</v>
      </c>
      <c r="C172" s="37"/>
      <c r="D172" s="20" t="s">
        <v>579</v>
      </c>
      <c r="E172" s="38">
        <v>11</v>
      </c>
      <c r="F172" s="30">
        <v>0.5445</v>
      </c>
      <c r="G172" s="31" t="s">
        <v>87</v>
      </c>
    </row>
    <row r="173" s="1" customFormat="1" ht="15" customHeight="1" spans="1:7">
      <c r="A173" s="17">
        <v>168</v>
      </c>
      <c r="B173" s="37" t="s">
        <v>835</v>
      </c>
      <c r="C173" s="37"/>
      <c r="D173" s="20" t="s">
        <v>579</v>
      </c>
      <c r="E173" s="38">
        <v>9</v>
      </c>
      <c r="F173" s="30">
        <v>0.4455</v>
      </c>
      <c r="G173" s="31" t="s">
        <v>87</v>
      </c>
    </row>
    <row r="174" s="1" customFormat="1" ht="15" customHeight="1" spans="1:7">
      <c r="A174" s="17">
        <v>169</v>
      </c>
      <c r="B174" s="37" t="s">
        <v>835</v>
      </c>
      <c r="C174" s="37"/>
      <c r="D174" s="20" t="s">
        <v>579</v>
      </c>
      <c r="E174" s="38">
        <v>11</v>
      </c>
      <c r="F174" s="30">
        <v>0.5445</v>
      </c>
      <c r="G174" s="31" t="s">
        <v>87</v>
      </c>
    </row>
    <row r="175" s="1" customFormat="1" ht="15" customHeight="1" spans="1:7">
      <c r="A175" s="17">
        <v>170</v>
      </c>
      <c r="B175" s="37" t="s">
        <v>836</v>
      </c>
      <c r="C175" s="37"/>
      <c r="D175" s="20" t="s">
        <v>51</v>
      </c>
      <c r="E175" s="38">
        <v>3</v>
      </c>
      <c r="F175" s="30">
        <v>1.188</v>
      </c>
      <c r="G175" s="31" t="s">
        <v>87</v>
      </c>
    </row>
    <row r="176" s="1" customFormat="1" ht="15" customHeight="1" spans="1:7">
      <c r="A176" s="17">
        <v>171</v>
      </c>
      <c r="B176" s="37" t="s">
        <v>837</v>
      </c>
      <c r="C176" s="37"/>
      <c r="D176" s="20" t="s">
        <v>51</v>
      </c>
      <c r="E176" s="38">
        <v>10</v>
      </c>
      <c r="F176" s="30">
        <v>3.96</v>
      </c>
      <c r="G176" s="31" t="s">
        <v>87</v>
      </c>
    </row>
    <row r="177" s="1" customFormat="1" ht="15" customHeight="1" spans="1:7">
      <c r="A177" s="17">
        <v>172</v>
      </c>
      <c r="B177" s="37" t="s">
        <v>838</v>
      </c>
      <c r="C177" s="37"/>
      <c r="D177" s="20" t="s">
        <v>36</v>
      </c>
      <c r="E177" s="38">
        <v>8</v>
      </c>
      <c r="F177" s="30">
        <v>3.168</v>
      </c>
      <c r="G177" s="31" t="s">
        <v>87</v>
      </c>
    </row>
    <row r="178" s="1" customFormat="1" ht="15" customHeight="1" spans="1:7">
      <c r="A178" s="17">
        <v>173</v>
      </c>
      <c r="B178" s="37" t="s">
        <v>838</v>
      </c>
      <c r="C178" s="37"/>
      <c r="D178" s="20" t="s">
        <v>36</v>
      </c>
      <c r="E178" s="38">
        <v>3</v>
      </c>
      <c r="F178" s="30">
        <v>1.188</v>
      </c>
      <c r="G178" s="31" t="s">
        <v>87</v>
      </c>
    </row>
    <row r="179" s="1" customFormat="1" ht="15" customHeight="1" spans="1:7">
      <c r="A179" s="17">
        <v>174</v>
      </c>
      <c r="B179" s="37" t="s">
        <v>839</v>
      </c>
      <c r="C179" s="37"/>
      <c r="D179" s="20" t="s">
        <v>142</v>
      </c>
      <c r="E179" s="38">
        <v>28</v>
      </c>
      <c r="F179" s="30">
        <v>28</v>
      </c>
      <c r="G179" s="31" t="s">
        <v>87</v>
      </c>
    </row>
    <row r="180" s="1" customFormat="1" ht="15" customHeight="1" spans="1:7">
      <c r="A180" s="17">
        <v>175</v>
      </c>
      <c r="B180" s="37" t="s">
        <v>840</v>
      </c>
      <c r="C180" s="37"/>
      <c r="D180" s="20" t="s">
        <v>36</v>
      </c>
      <c r="E180" s="38">
        <v>3</v>
      </c>
      <c r="F180" s="30">
        <v>27</v>
      </c>
      <c r="G180" s="31" t="s">
        <v>87</v>
      </c>
    </row>
    <row r="181" s="1" customFormat="1" ht="15" customHeight="1" spans="1:7">
      <c r="A181" s="17">
        <v>176</v>
      </c>
      <c r="B181" s="42" t="s">
        <v>841</v>
      </c>
      <c r="C181" s="42"/>
      <c r="D181" s="20" t="s">
        <v>36</v>
      </c>
      <c r="E181" s="43">
        <v>1</v>
      </c>
      <c r="F181" s="30">
        <v>9.9</v>
      </c>
      <c r="G181" s="31" t="s">
        <v>87</v>
      </c>
    </row>
    <row r="182" s="1" customFormat="1" ht="15" customHeight="1" spans="1:7">
      <c r="A182" s="17">
        <v>177</v>
      </c>
      <c r="B182" s="42" t="s">
        <v>842</v>
      </c>
      <c r="C182" s="42"/>
      <c r="D182" s="20" t="s">
        <v>51</v>
      </c>
      <c r="E182" s="43">
        <v>58</v>
      </c>
      <c r="F182" s="30">
        <v>17.4</v>
      </c>
      <c r="G182" s="31" t="s">
        <v>87</v>
      </c>
    </row>
    <row r="183" s="1" customFormat="1" ht="15" customHeight="1" spans="1:7">
      <c r="A183" s="17">
        <v>178</v>
      </c>
      <c r="B183" s="37" t="s">
        <v>843</v>
      </c>
      <c r="C183" s="37"/>
      <c r="D183" s="20" t="s">
        <v>51</v>
      </c>
      <c r="E183" s="38">
        <v>71</v>
      </c>
      <c r="F183" s="30">
        <v>21.3</v>
      </c>
      <c r="G183" s="31" t="s">
        <v>87</v>
      </c>
    </row>
    <row r="184" s="1" customFormat="1" ht="15" customHeight="1" spans="1:7">
      <c r="A184" s="17">
        <v>179</v>
      </c>
      <c r="B184" s="37" t="s">
        <v>844</v>
      </c>
      <c r="C184" s="37"/>
      <c r="D184" s="20" t="s">
        <v>43</v>
      </c>
      <c r="E184" s="38">
        <v>1</v>
      </c>
      <c r="F184" s="30">
        <v>2</v>
      </c>
      <c r="G184" s="31" t="s">
        <v>87</v>
      </c>
    </row>
    <row r="185" s="1" customFormat="1" ht="15" customHeight="1" spans="1:7">
      <c r="A185" s="17">
        <v>180</v>
      </c>
      <c r="B185" s="37" t="s">
        <v>845</v>
      </c>
      <c r="C185" s="37"/>
      <c r="D185" s="20" t="s">
        <v>36</v>
      </c>
      <c r="E185" s="38">
        <v>1</v>
      </c>
      <c r="F185" s="30">
        <v>0.396</v>
      </c>
      <c r="G185" s="31" t="s">
        <v>87</v>
      </c>
    </row>
    <row r="186" s="1" customFormat="1" ht="15" customHeight="1" spans="1:7">
      <c r="A186" s="17">
        <v>181</v>
      </c>
      <c r="B186" s="37" t="s">
        <v>846</v>
      </c>
      <c r="C186" s="37"/>
      <c r="D186" s="20" t="s">
        <v>36</v>
      </c>
      <c r="E186" s="38">
        <v>9</v>
      </c>
      <c r="F186" s="30">
        <v>17.82</v>
      </c>
      <c r="G186" s="31" t="s">
        <v>87</v>
      </c>
    </row>
    <row r="187" s="1" customFormat="1" ht="15" customHeight="1" spans="1:7">
      <c r="A187" s="17">
        <v>182</v>
      </c>
      <c r="B187" s="37" t="s">
        <v>847</v>
      </c>
      <c r="C187" s="37"/>
      <c r="D187" s="20" t="s">
        <v>41</v>
      </c>
      <c r="E187" s="38">
        <v>49200</v>
      </c>
      <c r="F187" s="30">
        <v>23911.2</v>
      </c>
      <c r="G187" s="31" t="s">
        <v>87</v>
      </c>
    </row>
    <row r="188" s="1" customFormat="1" ht="15" customHeight="1" spans="1:7">
      <c r="A188" s="17">
        <v>183</v>
      </c>
      <c r="B188" s="37" t="s">
        <v>848</v>
      </c>
      <c r="C188" s="37"/>
      <c r="D188" s="20" t="s">
        <v>41</v>
      </c>
      <c r="E188" s="38">
        <v>23400</v>
      </c>
      <c r="F188" s="30">
        <v>7581.6</v>
      </c>
      <c r="G188" s="31" t="s">
        <v>87</v>
      </c>
    </row>
    <row r="189" s="1" customFormat="1" ht="15" customHeight="1" spans="1:7">
      <c r="A189" s="17">
        <v>184</v>
      </c>
      <c r="B189" s="37" t="s">
        <v>849</v>
      </c>
      <c r="C189" s="37"/>
      <c r="D189" s="20" t="s">
        <v>238</v>
      </c>
      <c r="E189" s="38">
        <v>0.004</v>
      </c>
      <c r="F189" s="30">
        <v>30</v>
      </c>
      <c r="G189" s="31" t="s">
        <v>87</v>
      </c>
    </row>
    <row r="190" s="1" customFormat="1" ht="15" customHeight="1" spans="1:7">
      <c r="A190" s="17">
        <v>185</v>
      </c>
      <c r="B190" s="37" t="s">
        <v>850</v>
      </c>
      <c r="C190" s="37"/>
      <c r="D190" s="20" t="s">
        <v>36</v>
      </c>
      <c r="E190" s="38">
        <v>1207</v>
      </c>
      <c r="F190" s="30">
        <v>603.499999999999</v>
      </c>
      <c r="G190" s="31" t="s">
        <v>87</v>
      </c>
    </row>
    <row r="191" s="1" customFormat="1" ht="15" customHeight="1" spans="1:7">
      <c r="A191" s="17">
        <v>186</v>
      </c>
      <c r="B191" s="37" t="s">
        <v>851</v>
      </c>
      <c r="C191" s="37"/>
      <c r="D191" s="20" t="s">
        <v>24</v>
      </c>
      <c r="E191" s="38">
        <v>0.156</v>
      </c>
      <c r="F191" s="30">
        <v>2843.1</v>
      </c>
      <c r="G191" s="31" t="s">
        <v>87</v>
      </c>
    </row>
    <row r="192" s="1" customFormat="1" ht="15" customHeight="1" spans="1:7">
      <c r="A192" s="17">
        <v>187</v>
      </c>
      <c r="B192" s="37" t="s">
        <v>852</v>
      </c>
      <c r="C192" s="37"/>
      <c r="D192" s="20" t="s">
        <v>41</v>
      </c>
      <c r="E192" s="38">
        <v>1300</v>
      </c>
      <c r="F192" s="30">
        <v>1579.5</v>
      </c>
      <c r="G192" s="31" t="s">
        <v>87</v>
      </c>
    </row>
    <row r="193" s="28" customFormat="1" ht="15" customHeight="1" spans="1:7">
      <c r="A193" s="17">
        <v>188</v>
      </c>
      <c r="B193" s="37" t="s">
        <v>853</v>
      </c>
      <c r="C193" s="37"/>
      <c r="D193" s="20" t="s">
        <v>24</v>
      </c>
      <c r="E193" s="38">
        <v>2.794</v>
      </c>
      <c r="F193" s="30">
        <v>5657.85</v>
      </c>
      <c r="G193" s="31" t="s">
        <v>87</v>
      </c>
    </row>
    <row r="194" s="1" customFormat="1" ht="15" customHeight="1" spans="1:7">
      <c r="A194" s="17">
        <v>189</v>
      </c>
      <c r="B194" s="37" t="s">
        <v>854</v>
      </c>
      <c r="C194" s="37"/>
      <c r="D194" s="20" t="s">
        <v>24</v>
      </c>
      <c r="E194" s="38">
        <v>2.048</v>
      </c>
      <c r="F194" s="30">
        <v>17418.24</v>
      </c>
      <c r="G194" s="31" t="s">
        <v>87</v>
      </c>
    </row>
    <row r="195" s="1" customFormat="1" ht="15" customHeight="1" spans="1:7">
      <c r="A195" s="17">
        <v>190</v>
      </c>
      <c r="B195" s="37" t="s">
        <v>855</v>
      </c>
      <c r="C195" s="37"/>
      <c r="D195" s="20" t="s">
        <v>24</v>
      </c>
      <c r="E195" s="38">
        <v>0.122</v>
      </c>
      <c r="F195" s="30">
        <v>1778.76</v>
      </c>
      <c r="G195" s="31" t="s">
        <v>87</v>
      </c>
    </row>
    <row r="196" s="1" customFormat="1" ht="15" customHeight="1" spans="1:7">
      <c r="A196" s="17">
        <v>191</v>
      </c>
      <c r="B196" s="37" t="s">
        <v>856</v>
      </c>
      <c r="C196" s="37"/>
      <c r="D196" s="20" t="s">
        <v>24</v>
      </c>
      <c r="E196" s="38">
        <v>0.13</v>
      </c>
      <c r="F196" s="30">
        <v>1895.4</v>
      </c>
      <c r="G196" s="31" t="s">
        <v>87</v>
      </c>
    </row>
    <row r="197" s="1" customFormat="1" ht="15" customHeight="1" spans="1:7">
      <c r="A197" s="17">
        <v>192</v>
      </c>
      <c r="B197" s="37" t="s">
        <v>857</v>
      </c>
      <c r="C197" s="37"/>
      <c r="D197" s="20" t="s">
        <v>41</v>
      </c>
      <c r="E197" s="38">
        <v>50</v>
      </c>
      <c r="F197" s="30">
        <v>141.75</v>
      </c>
      <c r="G197" s="31" t="s">
        <v>87</v>
      </c>
    </row>
    <row r="198" s="1" customFormat="1" ht="15" customHeight="1" spans="1:7">
      <c r="A198" s="17">
        <v>193</v>
      </c>
      <c r="B198" s="37" t="s">
        <v>858</v>
      </c>
      <c r="C198" s="37"/>
      <c r="D198" s="20" t="s">
        <v>36</v>
      </c>
      <c r="E198" s="38">
        <v>271</v>
      </c>
      <c r="F198" s="30">
        <v>135.5</v>
      </c>
      <c r="G198" s="31" t="s">
        <v>87</v>
      </c>
    </row>
    <row r="199" s="1" customFormat="1" ht="15" customHeight="1" spans="1:7">
      <c r="A199" s="17">
        <v>194</v>
      </c>
      <c r="B199" s="37" t="s">
        <v>859</v>
      </c>
      <c r="C199" s="37"/>
      <c r="D199" s="20" t="s">
        <v>238</v>
      </c>
      <c r="E199" s="38">
        <v>0.053</v>
      </c>
      <c r="F199" s="30">
        <v>148.4</v>
      </c>
      <c r="G199" s="31" t="s">
        <v>87</v>
      </c>
    </row>
    <row r="200" s="1" customFormat="1" ht="15" customHeight="1" spans="1:7">
      <c r="A200" s="17">
        <v>195</v>
      </c>
      <c r="B200" s="37" t="s">
        <v>860</v>
      </c>
      <c r="C200" s="37"/>
      <c r="D200" s="20" t="s">
        <v>28</v>
      </c>
      <c r="E200" s="38">
        <v>289</v>
      </c>
      <c r="F200" s="30">
        <v>144.5</v>
      </c>
      <c r="G200" s="31" t="s">
        <v>87</v>
      </c>
    </row>
    <row r="201" s="1" customFormat="1" ht="15" customHeight="1" spans="1:7">
      <c r="A201" s="17">
        <v>196</v>
      </c>
      <c r="B201" s="37" t="s">
        <v>861</v>
      </c>
      <c r="C201" s="37"/>
      <c r="D201" s="20" t="s">
        <v>28</v>
      </c>
      <c r="E201" s="38">
        <v>210</v>
      </c>
      <c r="F201" s="30">
        <v>39.375</v>
      </c>
      <c r="G201" s="31" t="s">
        <v>87</v>
      </c>
    </row>
    <row r="202" s="1" customFormat="1" ht="15" customHeight="1" spans="1:7">
      <c r="A202" s="17">
        <v>197</v>
      </c>
      <c r="B202" s="37" t="s">
        <v>862</v>
      </c>
      <c r="C202" s="37"/>
      <c r="D202" s="20" t="s">
        <v>24</v>
      </c>
      <c r="E202" s="38">
        <v>2</v>
      </c>
      <c r="F202" s="30">
        <v>17010</v>
      </c>
      <c r="G202" s="31" t="s">
        <v>87</v>
      </c>
    </row>
    <row r="203" s="1" customFormat="1" ht="15" customHeight="1" spans="1:7">
      <c r="A203" s="17">
        <v>198</v>
      </c>
      <c r="B203" s="37" t="s">
        <v>799</v>
      </c>
      <c r="C203" s="37"/>
      <c r="D203" s="20" t="s">
        <v>81</v>
      </c>
      <c r="E203" s="38">
        <v>53</v>
      </c>
      <c r="F203" s="30">
        <v>39.75</v>
      </c>
      <c r="G203" s="31" t="s">
        <v>87</v>
      </c>
    </row>
    <row r="204" s="1" customFormat="1" ht="15" customHeight="1" spans="1:7">
      <c r="A204" s="17">
        <v>199</v>
      </c>
      <c r="B204" s="37" t="s">
        <v>863</v>
      </c>
      <c r="C204" s="37"/>
      <c r="D204" s="20" t="s">
        <v>36</v>
      </c>
      <c r="E204" s="38">
        <v>51</v>
      </c>
      <c r="F204" s="30">
        <v>25.5</v>
      </c>
      <c r="G204" s="31" t="s">
        <v>87</v>
      </c>
    </row>
    <row r="205" s="1" customFormat="1" ht="15" customHeight="1" spans="1:7">
      <c r="A205" s="17">
        <v>200</v>
      </c>
      <c r="B205" s="37" t="s">
        <v>799</v>
      </c>
      <c r="C205" s="37"/>
      <c r="D205" s="20" t="s">
        <v>81</v>
      </c>
      <c r="E205" s="38">
        <v>19</v>
      </c>
      <c r="F205" s="30">
        <v>14.25</v>
      </c>
      <c r="G205" s="31" t="s">
        <v>87</v>
      </c>
    </row>
    <row r="206" s="1" customFormat="1" ht="15" customHeight="1" spans="1:7">
      <c r="A206" s="17">
        <v>201</v>
      </c>
      <c r="B206" s="37" t="s">
        <v>864</v>
      </c>
      <c r="C206" s="37"/>
      <c r="D206" s="20" t="s">
        <v>142</v>
      </c>
      <c r="E206" s="38">
        <v>16</v>
      </c>
      <c r="F206" s="30">
        <v>96</v>
      </c>
      <c r="G206" s="31" t="s">
        <v>87</v>
      </c>
    </row>
    <row r="207" s="1" customFormat="1" ht="15" customHeight="1" spans="1:7">
      <c r="A207" s="17">
        <v>202</v>
      </c>
      <c r="B207" s="37" t="s">
        <v>865</v>
      </c>
      <c r="C207" s="37"/>
      <c r="D207" s="20" t="s">
        <v>81</v>
      </c>
      <c r="E207" s="38">
        <v>8</v>
      </c>
      <c r="F207" s="30">
        <v>16</v>
      </c>
      <c r="G207" s="31" t="s">
        <v>87</v>
      </c>
    </row>
    <row r="208" s="1" customFormat="1" ht="15" customHeight="1" spans="1:7">
      <c r="A208" s="17">
        <v>203</v>
      </c>
      <c r="B208" s="37" t="s">
        <v>799</v>
      </c>
      <c r="C208" s="37"/>
      <c r="D208" s="20" t="s">
        <v>81</v>
      </c>
      <c r="E208" s="38">
        <v>4</v>
      </c>
      <c r="F208" s="30">
        <v>3.96</v>
      </c>
      <c r="G208" s="31" t="s">
        <v>87</v>
      </c>
    </row>
    <row r="209" s="1" customFormat="1" ht="15" customHeight="1" spans="1:7">
      <c r="A209" s="17">
        <v>204</v>
      </c>
      <c r="B209" s="37" t="s">
        <v>865</v>
      </c>
      <c r="C209" s="37"/>
      <c r="D209" s="20" t="s">
        <v>81</v>
      </c>
      <c r="E209" s="38">
        <v>4</v>
      </c>
      <c r="F209" s="30">
        <v>8</v>
      </c>
      <c r="G209" s="31" t="s">
        <v>87</v>
      </c>
    </row>
    <row r="210" s="1" customFormat="1" ht="15" customHeight="1" spans="1:7">
      <c r="A210" s="17">
        <v>205</v>
      </c>
      <c r="B210" s="37" t="s">
        <v>864</v>
      </c>
      <c r="C210" s="37"/>
      <c r="D210" s="20" t="s">
        <v>142</v>
      </c>
      <c r="E210" s="38">
        <v>3</v>
      </c>
      <c r="F210" s="30">
        <v>18</v>
      </c>
      <c r="G210" s="31" t="s">
        <v>87</v>
      </c>
    </row>
    <row r="211" s="1" customFormat="1" ht="15" customHeight="1" spans="1:7">
      <c r="A211" s="17">
        <v>206</v>
      </c>
      <c r="B211" s="37" t="s">
        <v>866</v>
      </c>
      <c r="C211" s="37"/>
      <c r="D211" s="20" t="s">
        <v>238</v>
      </c>
      <c r="E211" s="38">
        <v>0.4</v>
      </c>
      <c r="F211" s="30">
        <v>1120</v>
      </c>
      <c r="G211" s="31" t="s">
        <v>87</v>
      </c>
    </row>
    <row r="212" s="1" customFormat="1" ht="15" customHeight="1" spans="1:7">
      <c r="A212" s="17">
        <v>207</v>
      </c>
      <c r="B212" s="37" t="s">
        <v>867</v>
      </c>
      <c r="C212" s="37"/>
      <c r="D212" s="20" t="s">
        <v>41</v>
      </c>
      <c r="E212" s="38">
        <v>500</v>
      </c>
      <c r="F212" s="30">
        <v>202.5</v>
      </c>
      <c r="G212" s="31" t="s">
        <v>87</v>
      </c>
    </row>
    <row r="213" s="1" customFormat="1" ht="15" customHeight="1" spans="1:7">
      <c r="A213" s="17">
        <v>208</v>
      </c>
      <c r="B213" s="37" t="s">
        <v>868</v>
      </c>
      <c r="C213" s="37"/>
      <c r="D213" s="20" t="s">
        <v>41</v>
      </c>
      <c r="E213" s="38">
        <v>173102</v>
      </c>
      <c r="F213" s="30">
        <v>56085.048</v>
      </c>
      <c r="G213" s="31" t="s">
        <v>87</v>
      </c>
    </row>
    <row r="214" s="1" customFormat="1" ht="15" customHeight="1" spans="1:7">
      <c r="A214" s="17">
        <v>209</v>
      </c>
      <c r="B214" s="37" t="s">
        <v>869</v>
      </c>
      <c r="C214" s="37"/>
      <c r="D214" s="20" t="s">
        <v>43</v>
      </c>
      <c r="E214" s="38">
        <v>57</v>
      </c>
      <c r="F214" s="30">
        <v>171</v>
      </c>
      <c r="G214" s="31" t="s">
        <v>87</v>
      </c>
    </row>
    <row r="215" s="1" customFormat="1" ht="15" customHeight="1" spans="1:7">
      <c r="A215" s="17">
        <v>210</v>
      </c>
      <c r="B215" s="37" t="s">
        <v>799</v>
      </c>
      <c r="C215" s="37"/>
      <c r="D215" s="20" t="s">
        <v>81</v>
      </c>
      <c r="E215" s="38">
        <v>13</v>
      </c>
      <c r="F215" s="30">
        <v>19.5</v>
      </c>
      <c r="G215" s="31" t="s">
        <v>87</v>
      </c>
    </row>
    <row r="216" s="1" customFormat="1" ht="15" customHeight="1" spans="1:7">
      <c r="A216" s="17">
        <v>211</v>
      </c>
      <c r="B216" s="37" t="s">
        <v>870</v>
      </c>
      <c r="C216" s="37"/>
      <c r="D216" s="20" t="s">
        <v>28</v>
      </c>
      <c r="E216" s="38">
        <v>1359</v>
      </c>
      <c r="F216" s="30">
        <v>339.75</v>
      </c>
      <c r="G216" s="31" t="s">
        <v>87</v>
      </c>
    </row>
    <row r="217" s="1" customFormat="1" ht="15" customHeight="1" spans="1:7">
      <c r="A217" s="17">
        <v>212</v>
      </c>
      <c r="B217" s="37" t="s">
        <v>871</v>
      </c>
      <c r="C217" s="37"/>
      <c r="D217" s="20" t="s">
        <v>36</v>
      </c>
      <c r="E217" s="38">
        <v>343</v>
      </c>
      <c r="F217" s="30">
        <v>226.379999999999</v>
      </c>
      <c r="G217" s="31" t="s">
        <v>87</v>
      </c>
    </row>
    <row r="218" s="1" customFormat="1" ht="15" customHeight="1" spans="1:7">
      <c r="A218" s="17">
        <v>213</v>
      </c>
      <c r="B218" s="37" t="s">
        <v>446</v>
      </c>
      <c r="C218" s="37"/>
      <c r="D218" s="20" t="s">
        <v>28</v>
      </c>
      <c r="E218" s="38">
        <v>4136</v>
      </c>
      <c r="F218" s="30">
        <v>775.5</v>
      </c>
      <c r="G218" s="31" t="s">
        <v>87</v>
      </c>
    </row>
    <row r="219" s="1" customFormat="1" ht="15" customHeight="1" spans="1:7">
      <c r="A219" s="17">
        <v>214</v>
      </c>
      <c r="B219" s="37" t="s">
        <v>872</v>
      </c>
      <c r="C219" s="37"/>
      <c r="D219" s="20" t="s">
        <v>28</v>
      </c>
      <c r="E219" s="38">
        <v>168</v>
      </c>
      <c r="F219" s="30">
        <v>126</v>
      </c>
      <c r="G219" s="31" t="s">
        <v>87</v>
      </c>
    </row>
    <row r="220" s="1" customFormat="1" ht="15" customHeight="1" spans="1:7">
      <c r="A220" s="17">
        <v>215</v>
      </c>
      <c r="B220" s="37" t="s">
        <v>873</v>
      </c>
      <c r="C220" s="37"/>
      <c r="D220" s="20" t="s">
        <v>36</v>
      </c>
      <c r="E220" s="38">
        <v>5772</v>
      </c>
      <c r="F220" s="30">
        <v>2886</v>
      </c>
      <c r="G220" s="31" t="s">
        <v>87</v>
      </c>
    </row>
    <row r="221" s="1" customFormat="1" ht="15" customHeight="1" spans="1:7">
      <c r="A221" s="17">
        <v>216</v>
      </c>
      <c r="B221" s="37" t="s">
        <v>874</v>
      </c>
      <c r="C221" s="37"/>
      <c r="D221" s="20" t="s">
        <v>36</v>
      </c>
      <c r="E221" s="38">
        <v>700</v>
      </c>
      <c r="F221" s="30">
        <v>350</v>
      </c>
      <c r="G221" s="31" t="s">
        <v>87</v>
      </c>
    </row>
    <row r="222" s="1" customFormat="1" ht="15" customHeight="1" spans="1:7">
      <c r="A222" s="17">
        <v>217</v>
      </c>
      <c r="B222" s="37" t="s">
        <v>875</v>
      </c>
      <c r="C222" s="37"/>
      <c r="D222" s="20" t="s">
        <v>36</v>
      </c>
      <c r="E222" s="38">
        <v>200</v>
      </c>
      <c r="F222" s="30">
        <v>100</v>
      </c>
      <c r="G222" s="31" t="s">
        <v>87</v>
      </c>
    </row>
    <row r="223" s="1" customFormat="1" ht="15" customHeight="1" spans="1:7">
      <c r="A223" s="17">
        <v>218</v>
      </c>
      <c r="B223" s="37" t="s">
        <v>876</v>
      </c>
      <c r="C223" s="37"/>
      <c r="D223" s="20" t="s">
        <v>81</v>
      </c>
      <c r="E223" s="38">
        <v>18</v>
      </c>
      <c r="F223" s="30">
        <v>18</v>
      </c>
      <c r="G223" s="31" t="s">
        <v>87</v>
      </c>
    </row>
    <row r="224" s="1" customFormat="1" ht="15" customHeight="1" spans="1:7">
      <c r="A224" s="17">
        <v>219</v>
      </c>
      <c r="B224" s="37" t="s">
        <v>877</v>
      </c>
      <c r="C224" s="37"/>
      <c r="D224" s="20" t="s">
        <v>28</v>
      </c>
      <c r="E224" s="38">
        <v>1416</v>
      </c>
      <c r="F224" s="30">
        <v>354</v>
      </c>
      <c r="G224" s="31" t="s">
        <v>87</v>
      </c>
    </row>
    <row r="225" s="1" customFormat="1" ht="15" customHeight="1" spans="1:7">
      <c r="A225" s="17">
        <v>220</v>
      </c>
      <c r="B225" s="37" t="s">
        <v>877</v>
      </c>
      <c r="C225" s="37"/>
      <c r="D225" s="20" t="s">
        <v>28</v>
      </c>
      <c r="E225" s="38">
        <v>2171</v>
      </c>
      <c r="F225" s="30">
        <v>542.75</v>
      </c>
      <c r="G225" s="31" t="s">
        <v>87</v>
      </c>
    </row>
    <row r="226" s="1" customFormat="1" ht="15" customHeight="1" spans="1:7">
      <c r="A226" s="17">
        <v>221</v>
      </c>
      <c r="B226" s="37" t="s">
        <v>878</v>
      </c>
      <c r="C226" s="37"/>
      <c r="D226" s="20" t="s">
        <v>41</v>
      </c>
      <c r="E226" s="38">
        <v>1265</v>
      </c>
      <c r="F226" s="30">
        <v>819.72</v>
      </c>
      <c r="G226" s="31" t="s">
        <v>87</v>
      </c>
    </row>
    <row r="227" s="1" customFormat="1" ht="15" customHeight="1" spans="1:7">
      <c r="A227" s="17">
        <v>222</v>
      </c>
      <c r="B227" s="37" t="s">
        <v>847</v>
      </c>
      <c r="C227" s="37"/>
      <c r="D227" s="20" t="s">
        <v>41</v>
      </c>
      <c r="E227" s="38">
        <v>270</v>
      </c>
      <c r="F227" s="30">
        <v>218.7</v>
      </c>
      <c r="G227" s="31" t="s">
        <v>87</v>
      </c>
    </row>
    <row r="228" s="1" customFormat="1" ht="15" customHeight="1" spans="1:7">
      <c r="A228" s="17">
        <v>223</v>
      </c>
      <c r="B228" s="37" t="s">
        <v>879</v>
      </c>
      <c r="C228" s="37"/>
      <c r="D228" s="20" t="s">
        <v>41</v>
      </c>
      <c r="E228" s="38">
        <v>443</v>
      </c>
      <c r="F228" s="30">
        <v>448.5375</v>
      </c>
      <c r="G228" s="31" t="s">
        <v>87</v>
      </c>
    </row>
    <row r="229" s="1" customFormat="1" ht="15" customHeight="1" spans="1:7">
      <c r="A229" s="17">
        <v>224</v>
      </c>
      <c r="B229" s="37" t="s">
        <v>880</v>
      </c>
      <c r="C229" s="37"/>
      <c r="D229" s="20" t="s">
        <v>41</v>
      </c>
      <c r="E229" s="38">
        <v>400</v>
      </c>
      <c r="F229" s="30">
        <v>324</v>
      </c>
      <c r="G229" s="31" t="s">
        <v>87</v>
      </c>
    </row>
    <row r="230" s="1" customFormat="1" ht="15" customHeight="1" spans="1:7">
      <c r="A230" s="17">
        <v>225</v>
      </c>
      <c r="B230" s="37" t="s">
        <v>881</v>
      </c>
      <c r="C230" s="37"/>
      <c r="D230" s="20" t="s">
        <v>41</v>
      </c>
      <c r="E230" s="38">
        <v>315</v>
      </c>
      <c r="F230" s="30">
        <v>510.3</v>
      </c>
      <c r="G230" s="31" t="s">
        <v>87</v>
      </c>
    </row>
    <row r="231" s="1" customFormat="1" ht="15" customHeight="1" spans="1:7">
      <c r="A231" s="17">
        <v>226</v>
      </c>
      <c r="B231" s="37" t="s">
        <v>882</v>
      </c>
      <c r="C231" s="37"/>
      <c r="D231" s="20" t="s">
        <v>41</v>
      </c>
      <c r="E231" s="38">
        <v>1300</v>
      </c>
      <c r="F231" s="30">
        <v>1053</v>
      </c>
      <c r="G231" s="31" t="s">
        <v>87</v>
      </c>
    </row>
    <row r="232" s="1" customFormat="1" ht="15" customHeight="1" spans="1:7">
      <c r="A232" s="17">
        <v>227</v>
      </c>
      <c r="B232" s="37" t="s">
        <v>882</v>
      </c>
      <c r="C232" s="37"/>
      <c r="D232" s="20" t="s">
        <v>41</v>
      </c>
      <c r="E232" s="38">
        <v>300</v>
      </c>
      <c r="F232" s="30">
        <v>243</v>
      </c>
      <c r="G232" s="31" t="s">
        <v>87</v>
      </c>
    </row>
    <row r="233" s="1" customFormat="1" ht="15" customHeight="1" spans="1:7">
      <c r="A233" s="17">
        <v>228</v>
      </c>
      <c r="B233" s="37" t="s">
        <v>881</v>
      </c>
      <c r="C233" s="37"/>
      <c r="D233" s="20" t="s">
        <v>41</v>
      </c>
      <c r="E233" s="38">
        <v>2790</v>
      </c>
      <c r="F233" s="30">
        <v>4519.8</v>
      </c>
      <c r="G233" s="31" t="s">
        <v>87</v>
      </c>
    </row>
    <row r="234" s="1" customFormat="1" ht="15" customHeight="1" spans="1:7">
      <c r="A234" s="17">
        <v>229</v>
      </c>
      <c r="B234" s="37" t="s">
        <v>799</v>
      </c>
      <c r="C234" s="37"/>
      <c r="D234" s="20" t="s">
        <v>81</v>
      </c>
      <c r="E234" s="38">
        <v>17</v>
      </c>
      <c r="F234" s="30">
        <v>16.83</v>
      </c>
      <c r="G234" s="31" t="s">
        <v>87</v>
      </c>
    </row>
    <row r="235" s="1" customFormat="1" ht="15" customHeight="1" spans="1:7">
      <c r="A235" s="17">
        <v>230</v>
      </c>
      <c r="B235" s="37" t="s">
        <v>860</v>
      </c>
      <c r="C235" s="37"/>
      <c r="D235" s="20" t="s">
        <v>28</v>
      </c>
      <c r="E235" s="38">
        <v>6019</v>
      </c>
      <c r="F235" s="30">
        <v>1805.7</v>
      </c>
      <c r="G235" s="31" t="s">
        <v>87</v>
      </c>
    </row>
    <row r="236" s="1" customFormat="1" ht="15" customHeight="1" spans="1:7">
      <c r="A236" s="17">
        <v>231</v>
      </c>
      <c r="B236" s="37" t="s">
        <v>883</v>
      </c>
      <c r="C236" s="37"/>
      <c r="D236" s="20" t="s">
        <v>36</v>
      </c>
      <c r="E236" s="38">
        <v>966</v>
      </c>
      <c r="F236" s="30">
        <v>483</v>
      </c>
      <c r="G236" s="31" t="s">
        <v>87</v>
      </c>
    </row>
    <row r="237" s="1" customFormat="1" ht="15" customHeight="1" spans="1:7">
      <c r="A237" s="17">
        <v>232</v>
      </c>
      <c r="B237" s="37" t="s">
        <v>884</v>
      </c>
      <c r="C237" s="37"/>
      <c r="D237" s="20" t="s">
        <v>24</v>
      </c>
      <c r="E237" s="38">
        <v>2.729</v>
      </c>
      <c r="F237" s="30">
        <v>5526.225</v>
      </c>
      <c r="G237" s="31" t="s">
        <v>87</v>
      </c>
    </row>
    <row r="238" s="1" customFormat="1" ht="15" customHeight="1" spans="1:7">
      <c r="A238" s="17">
        <v>233</v>
      </c>
      <c r="B238" s="37" t="s">
        <v>885</v>
      </c>
      <c r="C238" s="37"/>
      <c r="D238" s="20" t="s">
        <v>24</v>
      </c>
      <c r="E238" s="38">
        <v>1.167</v>
      </c>
      <c r="F238" s="30">
        <v>2363.175</v>
      </c>
      <c r="G238" s="31" t="s">
        <v>87</v>
      </c>
    </row>
    <row r="239" s="1" customFormat="1" ht="15" customHeight="1" spans="1:7">
      <c r="A239" s="17">
        <v>234</v>
      </c>
      <c r="B239" s="37" t="s">
        <v>886</v>
      </c>
      <c r="C239" s="37"/>
      <c r="D239" s="20" t="s">
        <v>43</v>
      </c>
      <c r="E239" s="38">
        <v>9</v>
      </c>
      <c r="F239" s="30">
        <v>8.91</v>
      </c>
      <c r="G239" s="31" t="s">
        <v>87</v>
      </c>
    </row>
    <row r="240" s="1" customFormat="1" ht="15" customHeight="1" spans="1:7">
      <c r="A240" s="17">
        <v>235</v>
      </c>
      <c r="B240" s="37" t="s">
        <v>887</v>
      </c>
      <c r="C240" s="37"/>
      <c r="D240" s="20" t="s">
        <v>238</v>
      </c>
      <c r="E240" s="38">
        <v>0.013</v>
      </c>
      <c r="F240" s="30">
        <v>36.4</v>
      </c>
      <c r="G240" s="31" t="s">
        <v>87</v>
      </c>
    </row>
    <row r="241" s="1" customFormat="1" ht="15" customHeight="1" spans="1:7">
      <c r="A241" s="17">
        <v>236</v>
      </c>
      <c r="B241" s="37" t="s">
        <v>888</v>
      </c>
      <c r="C241" s="37"/>
      <c r="D241" s="20" t="s">
        <v>579</v>
      </c>
      <c r="E241" s="38">
        <v>12</v>
      </c>
      <c r="F241" s="30">
        <v>0.594</v>
      </c>
      <c r="G241" s="31" t="s">
        <v>87</v>
      </c>
    </row>
    <row r="242" s="1" customFormat="1" ht="15" customHeight="1" spans="1:7">
      <c r="A242" s="17">
        <v>237</v>
      </c>
      <c r="B242" s="37" t="s">
        <v>889</v>
      </c>
      <c r="C242" s="37"/>
      <c r="D242" s="20" t="s">
        <v>41</v>
      </c>
      <c r="E242" s="38">
        <v>875</v>
      </c>
      <c r="F242" s="30">
        <v>567</v>
      </c>
      <c r="G242" s="31" t="s">
        <v>87</v>
      </c>
    </row>
    <row r="243" s="1" customFormat="1" ht="15" customHeight="1" spans="1:7">
      <c r="A243" s="17">
        <v>238</v>
      </c>
      <c r="B243" s="37" t="s">
        <v>890</v>
      </c>
      <c r="C243" s="37"/>
      <c r="D243" s="20" t="s">
        <v>41</v>
      </c>
      <c r="E243" s="38">
        <v>875</v>
      </c>
      <c r="F243" s="30">
        <v>850.5</v>
      </c>
      <c r="G243" s="31" t="s">
        <v>87</v>
      </c>
    </row>
    <row r="244" s="1" customFormat="1" ht="15" customHeight="1" spans="1:7">
      <c r="A244" s="17">
        <v>239</v>
      </c>
      <c r="B244" s="37" t="s">
        <v>891</v>
      </c>
      <c r="C244" s="37"/>
      <c r="D244" s="20" t="s">
        <v>238</v>
      </c>
      <c r="E244" s="38">
        <v>0.073</v>
      </c>
      <c r="F244" s="30">
        <v>547.5</v>
      </c>
      <c r="G244" s="31" t="s">
        <v>87</v>
      </c>
    </row>
    <row r="245" s="1" customFormat="1" ht="15" customHeight="1" spans="1:7">
      <c r="A245" s="17">
        <v>240</v>
      </c>
      <c r="B245" s="37" t="s">
        <v>892</v>
      </c>
      <c r="C245" s="37"/>
      <c r="D245" s="20" t="s">
        <v>24</v>
      </c>
      <c r="E245" s="38">
        <v>0.002</v>
      </c>
      <c r="F245" s="30">
        <v>2.592</v>
      </c>
      <c r="G245" s="31" t="s">
        <v>87</v>
      </c>
    </row>
    <row r="246" s="1" customFormat="1" ht="15" customHeight="1" spans="1:7">
      <c r="A246" s="17">
        <v>241</v>
      </c>
      <c r="B246" s="37" t="s">
        <v>893</v>
      </c>
      <c r="C246" s="37"/>
      <c r="D246" s="20" t="s">
        <v>41</v>
      </c>
      <c r="E246" s="38">
        <v>336</v>
      </c>
      <c r="F246" s="30">
        <v>108.864</v>
      </c>
      <c r="G246" s="31" t="s">
        <v>87</v>
      </c>
    </row>
    <row r="247" s="1" customFormat="1" ht="15" customHeight="1" spans="1:7">
      <c r="A247" s="17">
        <v>242</v>
      </c>
      <c r="B247" s="37" t="s">
        <v>894</v>
      </c>
      <c r="C247" s="37"/>
      <c r="D247" s="20" t="s">
        <v>41</v>
      </c>
      <c r="E247" s="38">
        <v>336</v>
      </c>
      <c r="F247" s="30">
        <v>163.296</v>
      </c>
      <c r="G247" s="31" t="s">
        <v>87</v>
      </c>
    </row>
    <row r="248" s="1" customFormat="1" ht="15" customHeight="1" spans="1:7">
      <c r="A248" s="17">
        <v>243</v>
      </c>
      <c r="B248" s="37" t="s">
        <v>895</v>
      </c>
      <c r="C248" s="37"/>
      <c r="D248" s="20" t="s">
        <v>24</v>
      </c>
      <c r="E248" s="38">
        <v>0.223</v>
      </c>
      <c r="F248" s="30">
        <v>1806.3</v>
      </c>
      <c r="G248" s="31" t="s">
        <v>87</v>
      </c>
    </row>
    <row r="249" s="1" customFormat="1" ht="15" customHeight="1" spans="1:7">
      <c r="A249" s="17">
        <v>244</v>
      </c>
      <c r="B249" s="37" t="s">
        <v>896</v>
      </c>
      <c r="C249" s="37"/>
      <c r="D249" s="20" t="s">
        <v>24</v>
      </c>
      <c r="E249" s="38">
        <v>0.221</v>
      </c>
      <c r="F249" s="30">
        <v>626.535</v>
      </c>
      <c r="G249" s="31" t="s">
        <v>87</v>
      </c>
    </row>
    <row r="250" s="1" customFormat="1" ht="15" customHeight="1" spans="1:7">
      <c r="A250" s="17">
        <v>245</v>
      </c>
      <c r="B250" s="37" t="s">
        <v>897</v>
      </c>
      <c r="C250" s="37"/>
      <c r="D250" s="20" t="s">
        <v>24</v>
      </c>
      <c r="E250" s="38">
        <v>0.733</v>
      </c>
      <c r="F250" s="30">
        <v>3562.38</v>
      </c>
      <c r="G250" s="31" t="s">
        <v>87</v>
      </c>
    </row>
    <row r="251" s="1" customFormat="1" ht="15" customHeight="1" spans="1:7">
      <c r="A251" s="17">
        <v>246</v>
      </c>
      <c r="B251" s="37" t="s">
        <v>886</v>
      </c>
      <c r="C251" s="37"/>
      <c r="D251" s="20" t="s">
        <v>43</v>
      </c>
      <c r="E251" s="38">
        <v>21</v>
      </c>
      <c r="F251" s="30">
        <v>20.79</v>
      </c>
      <c r="G251" s="31" t="s">
        <v>87</v>
      </c>
    </row>
    <row r="252" s="1" customFormat="1" ht="15" customHeight="1" spans="1:7">
      <c r="A252" s="17">
        <v>247</v>
      </c>
      <c r="B252" s="37" t="s">
        <v>898</v>
      </c>
      <c r="C252" s="37"/>
      <c r="D252" s="20" t="s">
        <v>36</v>
      </c>
      <c r="E252" s="38">
        <v>762</v>
      </c>
      <c r="F252" s="30">
        <v>381</v>
      </c>
      <c r="G252" s="31" t="s">
        <v>87</v>
      </c>
    </row>
    <row r="253" s="1" customFormat="1" ht="15" customHeight="1" spans="1:7">
      <c r="A253" s="17">
        <v>248</v>
      </c>
      <c r="B253" s="37" t="s">
        <v>899</v>
      </c>
      <c r="C253" s="37"/>
      <c r="D253" s="20" t="s">
        <v>36</v>
      </c>
      <c r="E253" s="38">
        <v>54</v>
      </c>
      <c r="F253" s="30">
        <v>27</v>
      </c>
      <c r="G253" s="31" t="s">
        <v>87</v>
      </c>
    </row>
    <row r="254" s="1" customFormat="1" ht="15" customHeight="1" spans="1:7">
      <c r="A254" s="17">
        <v>249</v>
      </c>
      <c r="B254" s="37" t="s">
        <v>900</v>
      </c>
      <c r="C254" s="37"/>
      <c r="D254" s="20" t="s">
        <v>36</v>
      </c>
      <c r="E254" s="38">
        <v>15</v>
      </c>
      <c r="F254" s="30">
        <v>7.5</v>
      </c>
      <c r="G254" s="31" t="s">
        <v>87</v>
      </c>
    </row>
    <row r="255" s="1" customFormat="1" ht="15" customHeight="1" spans="1:7">
      <c r="A255" s="17">
        <v>250</v>
      </c>
      <c r="B255" s="37" t="s">
        <v>901</v>
      </c>
      <c r="C255" s="37"/>
      <c r="D255" s="20" t="s">
        <v>36</v>
      </c>
      <c r="E255" s="38">
        <v>13</v>
      </c>
      <c r="F255" s="30">
        <v>12.87</v>
      </c>
      <c r="G255" s="31" t="s">
        <v>87</v>
      </c>
    </row>
    <row r="256" s="1" customFormat="1" ht="15" customHeight="1" spans="1:7">
      <c r="A256" s="17">
        <v>251</v>
      </c>
      <c r="B256" s="37" t="s">
        <v>883</v>
      </c>
      <c r="C256" s="37"/>
      <c r="D256" s="20" t="s">
        <v>36</v>
      </c>
      <c r="E256" s="38">
        <v>64</v>
      </c>
      <c r="F256" s="30">
        <v>96</v>
      </c>
      <c r="G256" s="31" t="s">
        <v>87</v>
      </c>
    </row>
    <row r="257" s="1" customFormat="1" ht="15" customHeight="1" spans="1:7">
      <c r="A257" s="17">
        <v>252</v>
      </c>
      <c r="B257" s="37" t="s">
        <v>902</v>
      </c>
      <c r="C257" s="37"/>
      <c r="D257" s="20" t="s">
        <v>36</v>
      </c>
      <c r="E257" s="38">
        <v>39</v>
      </c>
      <c r="F257" s="30">
        <v>38.61</v>
      </c>
      <c r="G257" s="31" t="s">
        <v>87</v>
      </c>
    </row>
    <row r="258" s="1" customFormat="1" ht="15" customHeight="1" spans="1:7">
      <c r="A258" s="17">
        <v>253</v>
      </c>
      <c r="B258" s="37" t="s">
        <v>902</v>
      </c>
      <c r="C258" s="37"/>
      <c r="D258" s="20" t="s">
        <v>36</v>
      </c>
      <c r="E258" s="38">
        <v>47</v>
      </c>
      <c r="F258" s="30">
        <v>46.53</v>
      </c>
      <c r="G258" s="31" t="s">
        <v>87</v>
      </c>
    </row>
    <row r="259" s="1" customFormat="1" ht="15" customHeight="1" spans="1:7">
      <c r="A259" s="17">
        <v>254</v>
      </c>
      <c r="B259" s="37" t="s">
        <v>903</v>
      </c>
      <c r="C259" s="37"/>
      <c r="D259" s="20" t="s">
        <v>28</v>
      </c>
      <c r="E259" s="38">
        <v>2</v>
      </c>
      <c r="F259" s="30">
        <v>0.99</v>
      </c>
      <c r="G259" s="31" t="s">
        <v>87</v>
      </c>
    </row>
    <row r="260" s="1" customFormat="1" ht="15" customHeight="1" spans="1:7">
      <c r="A260" s="17">
        <v>255</v>
      </c>
      <c r="B260" s="37" t="s">
        <v>904</v>
      </c>
      <c r="C260" s="37"/>
      <c r="D260" s="20" t="s">
        <v>28</v>
      </c>
      <c r="E260" s="38">
        <v>83</v>
      </c>
      <c r="F260" s="30">
        <v>27.39</v>
      </c>
      <c r="G260" s="31" t="s">
        <v>87</v>
      </c>
    </row>
    <row r="261" s="1" customFormat="1" ht="15" customHeight="1" spans="1:7">
      <c r="A261" s="17">
        <v>256</v>
      </c>
      <c r="B261" s="37" t="s">
        <v>905</v>
      </c>
      <c r="C261" s="37"/>
      <c r="D261" s="20" t="s">
        <v>36</v>
      </c>
      <c r="E261" s="38">
        <v>12</v>
      </c>
      <c r="F261" s="30">
        <v>7.92</v>
      </c>
      <c r="G261" s="31" t="s">
        <v>87</v>
      </c>
    </row>
    <row r="262" s="1" customFormat="1" ht="15" customHeight="1" spans="1:7">
      <c r="A262" s="17">
        <v>257</v>
      </c>
      <c r="B262" s="37" t="s">
        <v>906</v>
      </c>
      <c r="C262" s="37"/>
      <c r="D262" s="20" t="s">
        <v>36</v>
      </c>
      <c r="E262" s="38">
        <v>36</v>
      </c>
      <c r="F262" s="30">
        <v>23.76</v>
      </c>
      <c r="G262" s="31" t="s">
        <v>87</v>
      </c>
    </row>
    <row r="263" s="1" customFormat="1" ht="15" customHeight="1" spans="1:7">
      <c r="A263" s="17">
        <v>258</v>
      </c>
      <c r="B263" s="37" t="s">
        <v>907</v>
      </c>
      <c r="C263" s="37"/>
      <c r="D263" s="20" t="s">
        <v>36</v>
      </c>
      <c r="E263" s="38">
        <v>523</v>
      </c>
      <c r="F263" s="30">
        <v>261.5</v>
      </c>
      <c r="G263" s="31" t="s">
        <v>87</v>
      </c>
    </row>
    <row r="264" s="1" customFormat="1" ht="15" customHeight="1" spans="1:7">
      <c r="A264" s="17">
        <v>259</v>
      </c>
      <c r="B264" s="37" t="s">
        <v>908</v>
      </c>
      <c r="C264" s="37"/>
      <c r="D264" s="20" t="s">
        <v>28</v>
      </c>
      <c r="E264" s="38">
        <v>592</v>
      </c>
      <c r="F264" s="30">
        <v>148</v>
      </c>
      <c r="G264" s="31" t="s">
        <v>87</v>
      </c>
    </row>
    <row r="265" s="1" customFormat="1" ht="15" customHeight="1" spans="1:7">
      <c r="A265" s="17">
        <v>260</v>
      </c>
      <c r="B265" s="37" t="s">
        <v>902</v>
      </c>
      <c r="C265" s="37"/>
      <c r="D265" s="20" t="s">
        <v>36</v>
      </c>
      <c r="E265" s="38">
        <v>4</v>
      </c>
      <c r="F265" s="30">
        <v>3.96</v>
      </c>
      <c r="G265" s="31" t="s">
        <v>87</v>
      </c>
    </row>
    <row r="266" s="1" customFormat="1" ht="15" customHeight="1" spans="1:7">
      <c r="A266" s="17">
        <v>261</v>
      </c>
      <c r="B266" s="37" t="s">
        <v>902</v>
      </c>
      <c r="C266" s="37"/>
      <c r="D266" s="20" t="s">
        <v>36</v>
      </c>
      <c r="E266" s="38">
        <v>6</v>
      </c>
      <c r="F266" s="30">
        <v>5.94</v>
      </c>
      <c r="G266" s="31" t="s">
        <v>87</v>
      </c>
    </row>
    <row r="267" s="1" customFormat="1" ht="15" customHeight="1" spans="1:7">
      <c r="A267" s="17">
        <v>262</v>
      </c>
      <c r="B267" s="37" t="s">
        <v>909</v>
      </c>
      <c r="C267" s="37"/>
      <c r="D267" s="20" t="s">
        <v>28</v>
      </c>
      <c r="E267" s="38">
        <v>1</v>
      </c>
      <c r="F267" s="30">
        <v>0.495</v>
      </c>
      <c r="G267" s="31" t="s">
        <v>87</v>
      </c>
    </row>
    <row r="268" s="1" customFormat="1" ht="15" customHeight="1" spans="1:7">
      <c r="A268" s="17">
        <v>263</v>
      </c>
      <c r="B268" s="37" t="s">
        <v>909</v>
      </c>
      <c r="C268" s="37"/>
      <c r="D268" s="20" t="s">
        <v>28</v>
      </c>
      <c r="E268" s="38">
        <v>1</v>
      </c>
      <c r="F268" s="30">
        <v>0.495</v>
      </c>
      <c r="G268" s="31" t="s">
        <v>87</v>
      </c>
    </row>
    <row r="269" s="1" customFormat="1" ht="15" customHeight="1" spans="1:7">
      <c r="A269" s="17">
        <v>264</v>
      </c>
      <c r="B269" s="37" t="s">
        <v>902</v>
      </c>
      <c r="C269" s="37"/>
      <c r="D269" s="20" t="s">
        <v>36</v>
      </c>
      <c r="E269" s="38">
        <v>33</v>
      </c>
      <c r="F269" s="30">
        <v>21.78</v>
      </c>
      <c r="G269" s="31" t="s">
        <v>87</v>
      </c>
    </row>
    <row r="270" s="1" customFormat="1" ht="15" customHeight="1" spans="1:7">
      <c r="A270" s="17">
        <v>265</v>
      </c>
      <c r="B270" s="37" t="s">
        <v>860</v>
      </c>
      <c r="C270" s="37"/>
      <c r="D270" s="20" t="s">
        <v>28</v>
      </c>
      <c r="E270" s="38">
        <v>92</v>
      </c>
      <c r="F270" s="30">
        <v>60.7200000000001</v>
      </c>
      <c r="G270" s="31" t="s">
        <v>87</v>
      </c>
    </row>
    <row r="271" s="1" customFormat="1" ht="15" customHeight="1" spans="1:7">
      <c r="A271" s="17">
        <v>266</v>
      </c>
      <c r="B271" s="37" t="s">
        <v>910</v>
      </c>
      <c r="C271" s="37"/>
      <c r="D271" s="20" t="s">
        <v>36</v>
      </c>
      <c r="E271" s="38">
        <v>8</v>
      </c>
      <c r="F271" s="30">
        <v>5.28000000000001</v>
      </c>
      <c r="G271" s="31" t="s">
        <v>87</v>
      </c>
    </row>
    <row r="272" s="1" customFormat="1" ht="15" customHeight="1" spans="1:7">
      <c r="A272" s="17">
        <v>267</v>
      </c>
      <c r="B272" s="37" t="s">
        <v>899</v>
      </c>
      <c r="C272" s="37"/>
      <c r="D272" s="20" t="s">
        <v>36</v>
      </c>
      <c r="E272" s="38">
        <v>450</v>
      </c>
      <c r="F272" s="30">
        <v>225</v>
      </c>
      <c r="G272" s="31" t="s">
        <v>87</v>
      </c>
    </row>
    <row r="273" s="1" customFormat="1" ht="15" customHeight="1" spans="1:7">
      <c r="A273" s="17">
        <v>268</v>
      </c>
      <c r="B273" s="37" t="s">
        <v>902</v>
      </c>
      <c r="C273" s="37"/>
      <c r="D273" s="20" t="s">
        <v>36</v>
      </c>
      <c r="E273" s="38">
        <v>179</v>
      </c>
      <c r="F273" s="30">
        <v>134.25</v>
      </c>
      <c r="G273" s="31" t="s">
        <v>87</v>
      </c>
    </row>
    <row r="274" s="1" customFormat="1" ht="15" customHeight="1" spans="1:7">
      <c r="A274" s="17">
        <v>269</v>
      </c>
      <c r="B274" s="37" t="s">
        <v>901</v>
      </c>
      <c r="C274" s="37"/>
      <c r="D274" s="20" t="s">
        <v>36</v>
      </c>
      <c r="E274" s="38">
        <v>17</v>
      </c>
      <c r="F274" s="30">
        <v>11.22</v>
      </c>
      <c r="G274" s="31" t="s">
        <v>87</v>
      </c>
    </row>
    <row r="275" s="1" customFormat="1" ht="15" customHeight="1" spans="1:7">
      <c r="A275" s="17">
        <v>270</v>
      </c>
      <c r="B275" s="37" t="s">
        <v>900</v>
      </c>
      <c r="C275" s="37"/>
      <c r="D275" s="20" t="s">
        <v>36</v>
      </c>
      <c r="E275" s="38">
        <v>66</v>
      </c>
      <c r="F275" s="30">
        <v>99</v>
      </c>
      <c r="G275" s="31" t="s">
        <v>87</v>
      </c>
    </row>
    <row r="276" s="1" customFormat="1" ht="15" customHeight="1" spans="1:7">
      <c r="A276" s="17">
        <v>271</v>
      </c>
      <c r="B276" s="37" t="s">
        <v>902</v>
      </c>
      <c r="C276" s="37"/>
      <c r="D276" s="20" t="s">
        <v>36</v>
      </c>
      <c r="E276" s="38">
        <v>318</v>
      </c>
      <c r="F276" s="30">
        <v>238.5</v>
      </c>
      <c r="G276" s="31" t="s">
        <v>87</v>
      </c>
    </row>
    <row r="277" s="1" customFormat="1" ht="15" customHeight="1" spans="1:7">
      <c r="A277" s="17">
        <v>272</v>
      </c>
      <c r="B277" s="37" t="s">
        <v>891</v>
      </c>
      <c r="C277" s="37"/>
      <c r="D277" s="20" t="s">
        <v>238</v>
      </c>
      <c r="E277" s="38">
        <v>0.36</v>
      </c>
      <c r="F277" s="30">
        <v>2700</v>
      </c>
      <c r="G277" s="31" t="s">
        <v>87</v>
      </c>
    </row>
    <row r="278" s="1" customFormat="1" ht="15" customHeight="1" spans="1:7">
      <c r="A278" s="17">
        <v>273</v>
      </c>
      <c r="B278" s="37" t="s">
        <v>526</v>
      </c>
      <c r="C278" s="37"/>
      <c r="D278" s="20" t="s">
        <v>238</v>
      </c>
      <c r="E278" s="38">
        <v>0.025</v>
      </c>
      <c r="F278" s="30">
        <v>70</v>
      </c>
      <c r="G278" s="31" t="s">
        <v>87</v>
      </c>
    </row>
    <row r="279" s="1" customFormat="1" ht="15" customHeight="1" spans="1:7">
      <c r="A279" s="17">
        <v>274</v>
      </c>
      <c r="B279" s="37" t="s">
        <v>911</v>
      </c>
      <c r="C279" s="37"/>
      <c r="D279" s="20" t="s">
        <v>238</v>
      </c>
      <c r="E279" s="38">
        <v>0.858</v>
      </c>
      <c r="F279" s="30">
        <v>6435</v>
      </c>
      <c r="G279" s="31" t="s">
        <v>87</v>
      </c>
    </row>
    <row r="280" s="1" customFormat="1" ht="15" customHeight="1" spans="1:7">
      <c r="A280" s="17">
        <v>275</v>
      </c>
      <c r="B280" s="37" t="s">
        <v>891</v>
      </c>
      <c r="C280" s="37"/>
      <c r="D280" s="20" t="s">
        <v>238</v>
      </c>
      <c r="E280" s="38">
        <v>0.534</v>
      </c>
      <c r="F280" s="30">
        <v>4005</v>
      </c>
      <c r="G280" s="31" t="s">
        <v>87</v>
      </c>
    </row>
    <row r="281" s="1" customFormat="1" ht="15" customHeight="1" spans="1:7">
      <c r="A281" s="17">
        <v>276</v>
      </c>
      <c r="B281" s="37" t="s">
        <v>866</v>
      </c>
      <c r="C281" s="37"/>
      <c r="D281" s="20" t="s">
        <v>238</v>
      </c>
      <c r="E281" s="38">
        <v>0.003</v>
      </c>
      <c r="F281" s="30">
        <v>8.4</v>
      </c>
      <c r="G281" s="31" t="s">
        <v>87</v>
      </c>
    </row>
    <row r="282" s="1" customFormat="1" ht="15" customHeight="1" spans="1:7">
      <c r="A282" s="17">
        <v>277</v>
      </c>
      <c r="B282" s="37" t="s">
        <v>526</v>
      </c>
      <c r="C282" s="37"/>
      <c r="D282" s="20" t="s">
        <v>238</v>
      </c>
      <c r="E282" s="38">
        <v>0.049</v>
      </c>
      <c r="F282" s="30">
        <v>137.2</v>
      </c>
      <c r="G282" s="31" t="s">
        <v>87</v>
      </c>
    </row>
    <row r="283" s="1" customFormat="1" ht="15" customHeight="1" spans="1:7">
      <c r="A283" s="17">
        <v>278</v>
      </c>
      <c r="B283" s="37" t="s">
        <v>910</v>
      </c>
      <c r="C283" s="37"/>
      <c r="D283" s="20" t="s">
        <v>36</v>
      </c>
      <c r="E283" s="38">
        <v>72</v>
      </c>
      <c r="F283" s="30">
        <v>47.52</v>
      </c>
      <c r="G283" s="31" t="s">
        <v>87</v>
      </c>
    </row>
    <row r="284" s="1" customFormat="1" ht="15" customHeight="1" spans="1:7">
      <c r="A284" s="17">
        <v>279</v>
      </c>
      <c r="B284" s="37" t="s">
        <v>912</v>
      </c>
      <c r="C284" s="37"/>
      <c r="D284" s="20" t="s">
        <v>36</v>
      </c>
      <c r="E284" s="38">
        <v>66</v>
      </c>
      <c r="F284" s="30">
        <v>43.56</v>
      </c>
      <c r="G284" s="31" t="s">
        <v>87</v>
      </c>
    </row>
    <row r="285" s="1" customFormat="1" ht="15" customHeight="1" spans="1:7">
      <c r="A285" s="17">
        <v>280</v>
      </c>
      <c r="B285" s="37" t="s">
        <v>874</v>
      </c>
      <c r="C285" s="37"/>
      <c r="D285" s="20" t="s">
        <v>36</v>
      </c>
      <c r="E285" s="38">
        <v>150</v>
      </c>
      <c r="F285" s="30">
        <v>99</v>
      </c>
      <c r="G285" s="31" t="s">
        <v>87</v>
      </c>
    </row>
    <row r="286" s="1" customFormat="1" ht="15" customHeight="1" spans="1:7">
      <c r="A286" s="17">
        <v>281</v>
      </c>
      <c r="B286" s="37" t="s">
        <v>901</v>
      </c>
      <c r="C286" s="37"/>
      <c r="D286" s="20" t="s">
        <v>36</v>
      </c>
      <c r="E286" s="38">
        <v>109</v>
      </c>
      <c r="F286" s="30">
        <v>54.5</v>
      </c>
      <c r="G286" s="31" t="s">
        <v>87</v>
      </c>
    </row>
    <row r="287" s="1" customFormat="1" ht="15" customHeight="1" spans="1:7">
      <c r="A287" s="17">
        <v>282</v>
      </c>
      <c r="B287" s="37" t="s">
        <v>902</v>
      </c>
      <c r="C287" s="37"/>
      <c r="D287" s="20" t="s">
        <v>36</v>
      </c>
      <c r="E287" s="38">
        <v>321</v>
      </c>
      <c r="F287" s="30">
        <v>160.5</v>
      </c>
      <c r="G287" s="31" t="s">
        <v>87</v>
      </c>
    </row>
    <row r="288" s="1" customFormat="1" ht="15" customHeight="1" spans="1:7">
      <c r="A288" s="17">
        <v>283</v>
      </c>
      <c r="B288" s="37" t="s">
        <v>902</v>
      </c>
      <c r="C288" s="37"/>
      <c r="D288" s="20" t="s">
        <v>36</v>
      </c>
      <c r="E288" s="38">
        <v>180</v>
      </c>
      <c r="F288" s="30">
        <v>90</v>
      </c>
      <c r="G288" s="31" t="s">
        <v>87</v>
      </c>
    </row>
    <row r="289" s="1" customFormat="1" ht="15" customHeight="1" spans="1:7">
      <c r="A289" s="17">
        <v>284</v>
      </c>
      <c r="B289" s="37" t="s">
        <v>888</v>
      </c>
      <c r="C289" s="37"/>
      <c r="D289" s="20" t="s">
        <v>579</v>
      </c>
      <c r="E289" s="38">
        <v>31</v>
      </c>
      <c r="F289" s="30">
        <v>1.5345</v>
      </c>
      <c r="G289" s="31" t="s">
        <v>87</v>
      </c>
    </row>
    <row r="290" s="1" customFormat="1" ht="15" customHeight="1" spans="1:7">
      <c r="A290" s="17">
        <v>285</v>
      </c>
      <c r="B290" s="37" t="s">
        <v>888</v>
      </c>
      <c r="C290" s="37" t="s">
        <v>913</v>
      </c>
      <c r="D290" s="20" t="s">
        <v>579</v>
      </c>
      <c r="E290" s="38">
        <v>13</v>
      </c>
      <c r="F290" s="30">
        <v>0.6435</v>
      </c>
      <c r="G290" s="31" t="s">
        <v>87</v>
      </c>
    </row>
    <row r="291" s="1" customFormat="1" ht="15" customHeight="1" spans="1:7">
      <c r="A291" s="17">
        <v>286</v>
      </c>
      <c r="B291" s="37" t="s">
        <v>888</v>
      </c>
      <c r="C291" s="40" t="s">
        <v>913</v>
      </c>
      <c r="D291" s="20" t="s">
        <v>579</v>
      </c>
      <c r="E291" s="38">
        <v>79</v>
      </c>
      <c r="F291" s="30">
        <v>3.9105</v>
      </c>
      <c r="G291" s="31" t="s">
        <v>87</v>
      </c>
    </row>
    <row r="292" s="1" customFormat="1" ht="15" customHeight="1" spans="1:7">
      <c r="A292" s="17">
        <v>287</v>
      </c>
      <c r="B292" s="37" t="s">
        <v>888</v>
      </c>
      <c r="C292" s="40" t="s">
        <v>914</v>
      </c>
      <c r="D292" s="20" t="s">
        <v>579</v>
      </c>
      <c r="E292" s="38">
        <v>123</v>
      </c>
      <c r="F292" s="30">
        <v>6.0885</v>
      </c>
      <c r="G292" s="31" t="s">
        <v>87</v>
      </c>
    </row>
    <row r="293" s="1" customFormat="1" ht="15" customHeight="1" spans="1:7">
      <c r="A293" s="17">
        <v>288</v>
      </c>
      <c r="B293" s="37" t="s">
        <v>888</v>
      </c>
      <c r="C293" s="37"/>
      <c r="D293" s="20" t="s">
        <v>579</v>
      </c>
      <c r="E293" s="38">
        <v>16</v>
      </c>
      <c r="F293" s="30">
        <v>0.792</v>
      </c>
      <c r="G293" s="31" t="s">
        <v>87</v>
      </c>
    </row>
    <row r="294" s="1" customFormat="1" ht="15" customHeight="1" spans="1:7">
      <c r="A294" s="17">
        <v>289</v>
      </c>
      <c r="B294" s="37" t="s">
        <v>888</v>
      </c>
      <c r="C294" s="37"/>
      <c r="D294" s="20" t="s">
        <v>579</v>
      </c>
      <c r="E294" s="38">
        <v>149</v>
      </c>
      <c r="F294" s="30">
        <v>7.3755</v>
      </c>
      <c r="G294" s="31" t="s">
        <v>87</v>
      </c>
    </row>
    <row r="295" s="1" customFormat="1" ht="15" customHeight="1" spans="1:7">
      <c r="A295" s="17">
        <v>290</v>
      </c>
      <c r="B295" s="37" t="s">
        <v>915</v>
      </c>
      <c r="C295" s="37"/>
      <c r="D295" s="20" t="s">
        <v>41</v>
      </c>
      <c r="E295" s="38">
        <v>42</v>
      </c>
      <c r="F295" s="30">
        <v>85.05</v>
      </c>
      <c r="G295" s="31" t="s">
        <v>87</v>
      </c>
    </row>
    <row r="296" s="1" customFormat="1" ht="15" customHeight="1" spans="1:7">
      <c r="A296" s="17">
        <v>291</v>
      </c>
      <c r="B296" s="37" t="s">
        <v>916</v>
      </c>
      <c r="C296" s="37"/>
      <c r="D296" s="20" t="s">
        <v>41</v>
      </c>
      <c r="E296" s="38">
        <v>59</v>
      </c>
      <c r="F296" s="30">
        <v>28.674</v>
      </c>
      <c r="G296" s="31" t="s">
        <v>87</v>
      </c>
    </row>
    <row r="297" s="1" customFormat="1" ht="15" customHeight="1" spans="1:7">
      <c r="A297" s="17">
        <v>292</v>
      </c>
      <c r="B297" s="37" t="s">
        <v>917</v>
      </c>
      <c r="C297" s="37"/>
      <c r="D297" s="20" t="s">
        <v>41</v>
      </c>
      <c r="E297" s="38">
        <v>81</v>
      </c>
      <c r="F297" s="30">
        <v>34.44525</v>
      </c>
      <c r="G297" s="31" t="s">
        <v>87</v>
      </c>
    </row>
    <row r="298" s="1" customFormat="1" ht="15" customHeight="1" spans="1:7">
      <c r="A298" s="17">
        <v>293</v>
      </c>
      <c r="B298" s="37" t="s">
        <v>918</v>
      </c>
      <c r="C298" s="37"/>
      <c r="D298" s="20" t="s">
        <v>41</v>
      </c>
      <c r="E298" s="38">
        <v>36</v>
      </c>
      <c r="F298" s="30">
        <v>40.824</v>
      </c>
      <c r="G298" s="31" t="s">
        <v>87</v>
      </c>
    </row>
    <row r="299" s="1" customFormat="1" ht="15" customHeight="1" spans="1:7">
      <c r="A299" s="17">
        <v>294</v>
      </c>
      <c r="B299" s="37" t="s">
        <v>919</v>
      </c>
      <c r="C299" s="37"/>
      <c r="D299" s="20" t="s">
        <v>238</v>
      </c>
      <c r="E299" s="38">
        <v>0.186</v>
      </c>
      <c r="F299" s="30">
        <v>520.8</v>
      </c>
      <c r="G299" s="31" t="s">
        <v>87</v>
      </c>
    </row>
    <row r="300" s="1" customFormat="1" ht="15" customHeight="1" spans="1:7">
      <c r="A300" s="17">
        <v>295</v>
      </c>
      <c r="B300" s="37" t="s">
        <v>920</v>
      </c>
      <c r="C300" s="37"/>
      <c r="D300" s="20" t="s">
        <v>238</v>
      </c>
      <c r="E300" s="38">
        <v>0.084</v>
      </c>
      <c r="F300" s="30">
        <v>630</v>
      </c>
      <c r="G300" s="31" t="s">
        <v>87</v>
      </c>
    </row>
    <row r="301" s="1" customFormat="1" ht="15" customHeight="1" spans="1:7">
      <c r="A301" s="17">
        <v>296</v>
      </c>
      <c r="B301" s="37" t="s">
        <v>921</v>
      </c>
      <c r="C301" s="37"/>
      <c r="D301" s="20" t="s">
        <v>238</v>
      </c>
      <c r="E301" s="38">
        <v>0.249</v>
      </c>
      <c r="F301" s="30">
        <v>1867.5</v>
      </c>
      <c r="G301" s="31" t="s">
        <v>87</v>
      </c>
    </row>
    <row r="302" s="1" customFormat="1" ht="15" customHeight="1" spans="1:7">
      <c r="A302" s="17">
        <v>297</v>
      </c>
      <c r="B302" s="37" t="s">
        <v>835</v>
      </c>
      <c r="C302" s="37"/>
      <c r="D302" s="20" t="s">
        <v>579</v>
      </c>
      <c r="E302" s="38">
        <v>12</v>
      </c>
      <c r="F302" s="30">
        <v>0.594</v>
      </c>
      <c r="G302" s="31" t="s">
        <v>87</v>
      </c>
    </row>
    <row r="303" s="1" customFormat="1" ht="15" customHeight="1" spans="1:7">
      <c r="A303" s="17">
        <v>298</v>
      </c>
      <c r="B303" s="37" t="s">
        <v>837</v>
      </c>
      <c r="C303" s="37"/>
      <c r="D303" s="20" t="s">
        <v>51</v>
      </c>
      <c r="E303" s="38">
        <v>7</v>
      </c>
      <c r="F303" s="30">
        <v>4.61999999999999</v>
      </c>
      <c r="G303" s="31" t="s">
        <v>87</v>
      </c>
    </row>
    <row r="304" s="1" customFormat="1" ht="15" customHeight="1" spans="1:7">
      <c r="A304" s="17">
        <v>299</v>
      </c>
      <c r="B304" s="37" t="s">
        <v>840</v>
      </c>
      <c r="C304" s="37"/>
      <c r="D304" s="20" t="s">
        <v>36</v>
      </c>
      <c r="E304" s="38">
        <v>1</v>
      </c>
      <c r="F304" s="30">
        <v>9.9</v>
      </c>
      <c r="G304" s="31" t="s">
        <v>87</v>
      </c>
    </row>
    <row r="305" s="1" customFormat="1" ht="15" customHeight="1" spans="1:7">
      <c r="A305" s="17">
        <v>300</v>
      </c>
      <c r="B305" s="37" t="s">
        <v>840</v>
      </c>
      <c r="C305" s="37"/>
      <c r="D305" s="20" t="s">
        <v>36</v>
      </c>
      <c r="E305" s="38">
        <v>4</v>
      </c>
      <c r="F305" s="30">
        <v>39.6</v>
      </c>
      <c r="G305" s="31" t="s">
        <v>87</v>
      </c>
    </row>
    <row r="306" s="1" customFormat="1" ht="15" customHeight="1" spans="1:7">
      <c r="A306" s="17">
        <v>301</v>
      </c>
      <c r="B306" s="37" t="s">
        <v>841</v>
      </c>
      <c r="C306" s="37"/>
      <c r="D306" s="20" t="s">
        <v>36</v>
      </c>
      <c r="E306" s="38">
        <v>3</v>
      </c>
      <c r="F306" s="30">
        <v>29.7</v>
      </c>
      <c r="G306" s="31" t="s">
        <v>87</v>
      </c>
    </row>
    <row r="307" s="1" customFormat="1" ht="15" customHeight="1" spans="1:7">
      <c r="A307" s="17">
        <v>302</v>
      </c>
      <c r="B307" s="37" t="s">
        <v>841</v>
      </c>
      <c r="C307" s="37"/>
      <c r="D307" s="20" t="s">
        <v>36</v>
      </c>
      <c r="E307" s="38">
        <v>1</v>
      </c>
      <c r="F307" s="30">
        <v>9.9</v>
      </c>
      <c r="G307" s="31" t="s">
        <v>87</v>
      </c>
    </row>
    <row r="308" s="1" customFormat="1" ht="15" customHeight="1" spans="1:7">
      <c r="A308" s="17">
        <v>303</v>
      </c>
      <c r="B308" s="37" t="s">
        <v>841</v>
      </c>
      <c r="C308" s="37"/>
      <c r="D308" s="20" t="s">
        <v>36</v>
      </c>
      <c r="E308" s="38">
        <v>1</v>
      </c>
      <c r="F308" s="30">
        <v>9.9</v>
      </c>
      <c r="G308" s="31" t="s">
        <v>87</v>
      </c>
    </row>
    <row r="309" s="1" customFormat="1" ht="15" customHeight="1" spans="1:7">
      <c r="A309" s="17">
        <v>304</v>
      </c>
      <c r="B309" s="37" t="s">
        <v>841</v>
      </c>
      <c r="C309" s="37"/>
      <c r="D309" s="20" t="s">
        <v>36</v>
      </c>
      <c r="E309" s="38">
        <v>1</v>
      </c>
      <c r="F309" s="30">
        <v>9.9</v>
      </c>
      <c r="G309" s="31" t="s">
        <v>87</v>
      </c>
    </row>
    <row r="310" s="1" customFormat="1" ht="15" customHeight="1" spans="1:7">
      <c r="A310" s="17">
        <v>305</v>
      </c>
      <c r="B310" s="37" t="s">
        <v>922</v>
      </c>
      <c r="C310" s="37"/>
      <c r="D310" s="20" t="s">
        <v>36</v>
      </c>
      <c r="E310" s="38">
        <v>21</v>
      </c>
      <c r="F310" s="30">
        <v>13.86</v>
      </c>
      <c r="G310" s="31" t="s">
        <v>87</v>
      </c>
    </row>
    <row r="311" s="1" customFormat="1" ht="15" customHeight="1" spans="1:7">
      <c r="A311" s="17">
        <v>306</v>
      </c>
      <c r="B311" s="37" t="s">
        <v>834</v>
      </c>
      <c r="C311" s="37"/>
      <c r="D311" s="20" t="s">
        <v>36</v>
      </c>
      <c r="E311" s="38">
        <v>33</v>
      </c>
      <c r="F311" s="30">
        <v>21.78</v>
      </c>
      <c r="G311" s="31" t="s">
        <v>87</v>
      </c>
    </row>
    <row r="312" s="1" customFormat="1" ht="15" customHeight="1" spans="1:7">
      <c r="A312" s="17">
        <v>307</v>
      </c>
      <c r="B312" s="37" t="s">
        <v>923</v>
      </c>
      <c r="C312" s="37"/>
      <c r="D312" s="20" t="s">
        <v>24</v>
      </c>
      <c r="E312" s="38">
        <v>0.042</v>
      </c>
      <c r="F312" s="30">
        <v>178.605</v>
      </c>
      <c r="G312" s="31" t="s">
        <v>87</v>
      </c>
    </row>
    <row r="313" s="1" customFormat="1" ht="15" customHeight="1" spans="1:7">
      <c r="A313" s="17">
        <v>308</v>
      </c>
      <c r="B313" s="37" t="s">
        <v>923</v>
      </c>
      <c r="C313" s="37"/>
      <c r="D313" s="20" t="s">
        <v>24</v>
      </c>
      <c r="E313" s="38">
        <v>0.01</v>
      </c>
      <c r="F313" s="30">
        <v>42.525</v>
      </c>
      <c r="G313" s="31" t="s">
        <v>87</v>
      </c>
    </row>
    <row r="314" s="1" customFormat="1" ht="15" customHeight="1" spans="1:7">
      <c r="A314" s="17">
        <v>309</v>
      </c>
      <c r="B314" s="37" t="s">
        <v>924</v>
      </c>
      <c r="C314" s="37"/>
      <c r="D314" s="20" t="s">
        <v>24</v>
      </c>
      <c r="E314" s="38">
        <v>0.14</v>
      </c>
      <c r="F314" s="30">
        <v>396.9</v>
      </c>
      <c r="G314" s="31" t="s">
        <v>87</v>
      </c>
    </row>
    <row r="315" s="1" customFormat="1" ht="15" customHeight="1" spans="1:7">
      <c r="A315" s="17">
        <v>310</v>
      </c>
      <c r="B315" s="37" t="s">
        <v>835</v>
      </c>
      <c r="C315" s="37"/>
      <c r="D315" s="20" t="s">
        <v>579</v>
      </c>
      <c r="E315" s="38">
        <v>3</v>
      </c>
      <c r="F315" s="30">
        <v>0.1485</v>
      </c>
      <c r="G315" s="31" t="s">
        <v>87</v>
      </c>
    </row>
    <row r="316" s="1" customFormat="1" ht="15" customHeight="1" spans="1:7">
      <c r="A316" s="17">
        <v>311</v>
      </c>
      <c r="B316" s="37" t="s">
        <v>835</v>
      </c>
      <c r="C316" s="37"/>
      <c r="D316" s="20" t="s">
        <v>579</v>
      </c>
      <c r="E316" s="38">
        <v>2</v>
      </c>
      <c r="F316" s="30">
        <v>0.099</v>
      </c>
      <c r="G316" s="31" t="s">
        <v>87</v>
      </c>
    </row>
    <row r="317" s="1" customFormat="1" ht="15" customHeight="1" spans="1:7">
      <c r="A317" s="17">
        <v>312</v>
      </c>
      <c r="B317" s="37" t="s">
        <v>835</v>
      </c>
      <c r="C317" s="37"/>
      <c r="D317" s="20" t="s">
        <v>579</v>
      </c>
      <c r="E317" s="38">
        <v>1</v>
      </c>
      <c r="F317" s="30">
        <v>0.0495</v>
      </c>
      <c r="G317" s="31" t="s">
        <v>87</v>
      </c>
    </row>
    <row r="318" s="1" customFormat="1" ht="15" customHeight="1" spans="1:7">
      <c r="A318" s="17">
        <v>313</v>
      </c>
      <c r="B318" s="37" t="s">
        <v>925</v>
      </c>
      <c r="C318" s="37"/>
      <c r="D318" s="20" t="s">
        <v>36</v>
      </c>
      <c r="E318" s="38">
        <v>4</v>
      </c>
      <c r="F318" s="30">
        <v>39.6</v>
      </c>
      <c r="G318" s="31" t="s">
        <v>87</v>
      </c>
    </row>
    <row r="319" s="1" customFormat="1" ht="15" customHeight="1" spans="1:7">
      <c r="A319" s="17">
        <v>314</v>
      </c>
      <c r="B319" s="37" t="s">
        <v>82</v>
      </c>
      <c r="C319" s="37"/>
      <c r="D319" s="20" t="s">
        <v>81</v>
      </c>
      <c r="E319" s="38">
        <v>4</v>
      </c>
      <c r="F319" s="30">
        <v>1</v>
      </c>
      <c r="G319" s="31" t="s">
        <v>87</v>
      </c>
    </row>
    <row r="320" s="1" customFormat="1" ht="15" customHeight="1" spans="1:7">
      <c r="A320" s="17">
        <v>315</v>
      </c>
      <c r="B320" s="37" t="s">
        <v>423</v>
      </c>
      <c r="C320" s="37"/>
      <c r="D320" s="20" t="s">
        <v>36</v>
      </c>
      <c r="E320" s="38">
        <v>14</v>
      </c>
      <c r="F320" s="30">
        <v>9.24000000000001</v>
      </c>
      <c r="G320" s="31" t="s">
        <v>87</v>
      </c>
    </row>
    <row r="321" s="1" customFormat="1" ht="15" customHeight="1" spans="1:7">
      <c r="A321" s="17">
        <v>316</v>
      </c>
      <c r="B321" s="37" t="s">
        <v>926</v>
      </c>
      <c r="C321" s="37"/>
      <c r="D321" s="20" t="s">
        <v>36</v>
      </c>
      <c r="E321" s="38">
        <v>4</v>
      </c>
      <c r="F321" s="30">
        <v>2.63999999999999</v>
      </c>
      <c r="G321" s="31" t="s">
        <v>87</v>
      </c>
    </row>
    <row r="322" s="1" customFormat="1" ht="15" customHeight="1" spans="1:7">
      <c r="A322" s="17">
        <v>317</v>
      </c>
      <c r="B322" s="44" t="s">
        <v>927</v>
      </c>
      <c r="C322" s="37"/>
      <c r="D322" s="20" t="s">
        <v>36</v>
      </c>
      <c r="E322" s="38">
        <v>8</v>
      </c>
      <c r="F322" s="30">
        <v>15.84</v>
      </c>
      <c r="G322" s="31" t="s">
        <v>87</v>
      </c>
    </row>
    <row r="323" s="1" customFormat="1" ht="15" customHeight="1" spans="1:7">
      <c r="A323" s="17">
        <v>318</v>
      </c>
      <c r="B323" s="37" t="s">
        <v>928</v>
      </c>
      <c r="C323" s="37"/>
      <c r="D323" s="20" t="s">
        <v>28</v>
      </c>
      <c r="E323" s="38">
        <v>8</v>
      </c>
      <c r="F323" s="30">
        <v>2</v>
      </c>
      <c r="G323" s="31" t="s">
        <v>87</v>
      </c>
    </row>
    <row r="324" s="1" customFormat="1" ht="15" customHeight="1" spans="1:7">
      <c r="A324" s="17">
        <v>319</v>
      </c>
      <c r="B324" s="37" t="s">
        <v>929</v>
      </c>
      <c r="C324" s="37"/>
      <c r="D324" s="20" t="s">
        <v>36</v>
      </c>
      <c r="E324" s="38">
        <v>1</v>
      </c>
      <c r="F324" s="30">
        <v>0.99</v>
      </c>
      <c r="G324" s="31" t="s">
        <v>87</v>
      </c>
    </row>
    <row r="325" s="1" customFormat="1" ht="15" customHeight="1" spans="1:7">
      <c r="A325" s="17">
        <v>320</v>
      </c>
      <c r="B325" s="32" t="s">
        <v>550</v>
      </c>
      <c r="C325" s="32" t="s">
        <v>930</v>
      </c>
      <c r="D325" s="45" t="s">
        <v>24</v>
      </c>
      <c r="E325" s="46">
        <v>0.03</v>
      </c>
      <c r="F325" s="30">
        <v>291.6</v>
      </c>
      <c r="G325" s="31" t="s">
        <v>158</v>
      </c>
    </row>
    <row r="326" s="1" customFormat="1" ht="15" customHeight="1" spans="1:7">
      <c r="A326" s="17">
        <v>321</v>
      </c>
      <c r="B326" s="47" t="s">
        <v>911</v>
      </c>
      <c r="C326" s="37" t="s">
        <v>404</v>
      </c>
      <c r="D326" s="45" t="s">
        <v>238</v>
      </c>
      <c r="E326" s="46">
        <v>2.53</v>
      </c>
      <c r="F326" s="30">
        <v>18975</v>
      </c>
      <c r="G326" s="31" t="s">
        <v>158</v>
      </c>
    </row>
    <row r="327" s="1" customFormat="1" ht="15" customHeight="1" spans="1:7">
      <c r="A327" s="17">
        <v>322</v>
      </c>
      <c r="B327" s="47" t="s">
        <v>931</v>
      </c>
      <c r="C327" s="37" t="s">
        <v>405</v>
      </c>
      <c r="D327" s="45" t="s">
        <v>238</v>
      </c>
      <c r="E327" s="46">
        <v>0.45</v>
      </c>
      <c r="F327" s="30">
        <v>3375</v>
      </c>
      <c r="G327" s="31" t="s">
        <v>158</v>
      </c>
    </row>
    <row r="328" s="1" customFormat="1" ht="15" customHeight="1" spans="1:7">
      <c r="A328" s="17">
        <v>323</v>
      </c>
      <c r="B328" s="47" t="s">
        <v>932</v>
      </c>
      <c r="C328" s="37" t="s">
        <v>933</v>
      </c>
      <c r="D328" s="45" t="s">
        <v>41</v>
      </c>
      <c r="E328" s="46">
        <v>900</v>
      </c>
      <c r="F328" s="30">
        <v>2916</v>
      </c>
      <c r="G328" s="31" t="s">
        <v>158</v>
      </c>
    </row>
    <row r="329" s="1" customFormat="1" ht="15" customHeight="1" spans="1:7">
      <c r="A329" s="17">
        <v>324</v>
      </c>
      <c r="B329" s="47" t="s">
        <v>934</v>
      </c>
      <c r="C329" s="37" t="s">
        <v>935</v>
      </c>
      <c r="D329" s="45" t="s">
        <v>36</v>
      </c>
      <c r="E329" s="46">
        <v>147</v>
      </c>
      <c r="F329" s="30">
        <v>44.1</v>
      </c>
      <c r="G329" s="31" t="s">
        <v>158</v>
      </c>
    </row>
    <row r="330" s="1" customFormat="1" ht="15" customHeight="1" spans="1:7">
      <c r="A330" s="17">
        <v>325</v>
      </c>
      <c r="B330" s="47" t="s">
        <v>936</v>
      </c>
      <c r="C330" s="37" t="s">
        <v>937</v>
      </c>
      <c r="D330" s="45" t="s">
        <v>36</v>
      </c>
      <c r="E330" s="46">
        <v>39</v>
      </c>
      <c r="F330" s="30">
        <v>77.22</v>
      </c>
      <c r="G330" s="31" t="s">
        <v>158</v>
      </c>
    </row>
    <row r="331" s="1" customFormat="1" ht="15" customHeight="1" spans="1:7">
      <c r="A331" s="17">
        <v>326</v>
      </c>
      <c r="B331" s="47" t="s">
        <v>938</v>
      </c>
      <c r="C331" s="37" t="s">
        <v>939</v>
      </c>
      <c r="D331" s="45" t="s">
        <v>36</v>
      </c>
      <c r="E331" s="46">
        <v>96</v>
      </c>
      <c r="F331" s="30">
        <v>144</v>
      </c>
      <c r="G331" s="31" t="s">
        <v>158</v>
      </c>
    </row>
    <row r="332" s="1" customFormat="1" ht="15" customHeight="1" spans="1:7">
      <c r="A332" s="17">
        <v>327</v>
      </c>
      <c r="B332" s="47" t="s">
        <v>374</v>
      </c>
      <c r="C332" s="37" t="s">
        <v>940</v>
      </c>
      <c r="D332" s="45" t="s">
        <v>51</v>
      </c>
      <c r="E332" s="46">
        <v>8</v>
      </c>
      <c r="F332" s="30">
        <v>15.84</v>
      </c>
      <c r="G332" s="31" t="s">
        <v>158</v>
      </c>
    </row>
    <row r="333" s="1" customFormat="1" ht="15" customHeight="1" spans="1:7">
      <c r="A333" s="17">
        <v>328</v>
      </c>
      <c r="B333" s="47" t="s">
        <v>941</v>
      </c>
      <c r="C333" s="37" t="s">
        <v>942</v>
      </c>
      <c r="D333" s="45" t="s">
        <v>41</v>
      </c>
      <c r="E333" s="46">
        <v>10785</v>
      </c>
      <c r="F333" s="30">
        <v>2620.755</v>
      </c>
      <c r="G333" s="31" t="s">
        <v>158</v>
      </c>
    </row>
    <row r="334" s="1" customFormat="1" ht="15" customHeight="1" spans="1:7">
      <c r="A334" s="17">
        <v>329</v>
      </c>
      <c r="B334" s="47" t="s">
        <v>943</v>
      </c>
      <c r="C334" s="37" t="s">
        <v>270</v>
      </c>
      <c r="D334" s="45" t="s">
        <v>238</v>
      </c>
      <c r="E334" s="46">
        <v>0.15</v>
      </c>
      <c r="F334" s="30">
        <v>420</v>
      </c>
      <c r="G334" s="31" t="s">
        <v>158</v>
      </c>
    </row>
    <row r="335" s="1" customFormat="1" ht="15" customHeight="1" spans="1:7">
      <c r="A335" s="17">
        <v>330</v>
      </c>
      <c r="B335" s="47" t="s">
        <v>944</v>
      </c>
      <c r="C335" s="37" t="s">
        <v>945</v>
      </c>
      <c r="D335" s="45" t="s">
        <v>238</v>
      </c>
      <c r="E335" s="46">
        <v>3.5</v>
      </c>
      <c r="F335" s="30">
        <v>9800</v>
      </c>
      <c r="G335" s="31" t="s">
        <v>158</v>
      </c>
    </row>
    <row r="336" s="1" customFormat="1" ht="15" customHeight="1" spans="1:7">
      <c r="A336" s="17">
        <v>331</v>
      </c>
      <c r="B336" s="47" t="s">
        <v>946</v>
      </c>
      <c r="C336" s="37" t="s">
        <v>947</v>
      </c>
      <c r="D336" s="45" t="s">
        <v>36</v>
      </c>
      <c r="E336" s="46">
        <v>42</v>
      </c>
      <c r="F336" s="30">
        <v>83.16</v>
      </c>
      <c r="G336" s="31" t="s">
        <v>158</v>
      </c>
    </row>
    <row r="337" s="1" customFormat="1" ht="15" customHeight="1" spans="1:7">
      <c r="A337" s="17">
        <v>332</v>
      </c>
      <c r="B337" s="47" t="s">
        <v>948</v>
      </c>
      <c r="C337" s="37" t="s">
        <v>949</v>
      </c>
      <c r="D337" s="45" t="s">
        <v>36</v>
      </c>
      <c r="E337" s="46">
        <v>90</v>
      </c>
      <c r="F337" s="30">
        <v>135</v>
      </c>
      <c r="G337" s="31" t="s">
        <v>158</v>
      </c>
    </row>
    <row r="338" s="1" customFormat="1" ht="15" customHeight="1" spans="1:7">
      <c r="A338" s="17">
        <v>333</v>
      </c>
      <c r="B338" s="47" t="s">
        <v>950</v>
      </c>
      <c r="C338" s="37" t="s">
        <v>951</v>
      </c>
      <c r="D338" s="45" t="s">
        <v>36</v>
      </c>
      <c r="E338" s="46">
        <v>145</v>
      </c>
      <c r="F338" s="30">
        <v>287.1</v>
      </c>
      <c r="G338" s="31" t="s">
        <v>158</v>
      </c>
    </row>
    <row r="339" s="1" customFormat="1" ht="15" customHeight="1" spans="1:7">
      <c r="A339" s="17">
        <v>334</v>
      </c>
      <c r="B339" s="47" t="s">
        <v>952</v>
      </c>
      <c r="C339" s="37" t="s">
        <v>953</v>
      </c>
      <c r="D339" s="45" t="s">
        <v>24</v>
      </c>
      <c r="E339" s="46">
        <v>4.5</v>
      </c>
      <c r="F339" s="30">
        <v>5467.5</v>
      </c>
      <c r="G339" s="31" t="s">
        <v>158</v>
      </c>
    </row>
    <row r="340" s="1" customFormat="1" ht="15" customHeight="1" spans="1:7">
      <c r="A340" s="17">
        <v>335</v>
      </c>
      <c r="B340" s="47" t="s">
        <v>832</v>
      </c>
      <c r="C340" s="37" t="s">
        <v>560</v>
      </c>
      <c r="D340" s="45" t="s">
        <v>36</v>
      </c>
      <c r="E340" s="46">
        <v>5800</v>
      </c>
      <c r="F340" s="30">
        <v>2900</v>
      </c>
      <c r="G340" s="31" t="s">
        <v>158</v>
      </c>
    </row>
    <row r="341" s="1" customFormat="1" ht="15" customHeight="1" spans="1:7">
      <c r="A341" s="17">
        <v>336</v>
      </c>
      <c r="B341" s="47" t="s">
        <v>954</v>
      </c>
      <c r="C341" s="37" t="s">
        <v>955</v>
      </c>
      <c r="D341" s="45" t="s">
        <v>36</v>
      </c>
      <c r="E341" s="46">
        <v>30</v>
      </c>
      <c r="F341" s="30">
        <v>29.7</v>
      </c>
      <c r="G341" s="31" t="s">
        <v>158</v>
      </c>
    </row>
    <row r="342" s="1" customFormat="1" ht="15" customHeight="1" spans="1:7">
      <c r="A342" s="17">
        <v>337</v>
      </c>
      <c r="B342" s="47" t="s">
        <v>956</v>
      </c>
      <c r="C342" s="37" t="s">
        <v>957</v>
      </c>
      <c r="D342" s="45" t="s">
        <v>51</v>
      </c>
      <c r="E342" s="46">
        <v>15</v>
      </c>
      <c r="F342" s="30">
        <v>112.5</v>
      </c>
      <c r="G342" s="31" t="s">
        <v>158</v>
      </c>
    </row>
    <row r="343" s="1" customFormat="1" ht="15" customHeight="1" spans="1:7">
      <c r="A343" s="17">
        <v>338</v>
      </c>
      <c r="B343" s="47" t="s">
        <v>958</v>
      </c>
      <c r="C343" s="37" t="s">
        <v>959</v>
      </c>
      <c r="D343" s="45" t="s">
        <v>36</v>
      </c>
      <c r="E343" s="46">
        <v>200</v>
      </c>
      <c r="F343" s="30">
        <v>150</v>
      </c>
      <c r="G343" s="31" t="s">
        <v>158</v>
      </c>
    </row>
    <row r="344" s="1" customFormat="1" ht="15" customHeight="1" spans="1:7">
      <c r="A344" s="17">
        <v>339</v>
      </c>
      <c r="B344" s="47" t="s">
        <v>960</v>
      </c>
      <c r="C344" s="37">
        <v>120</v>
      </c>
      <c r="D344" s="45" t="s">
        <v>28</v>
      </c>
      <c r="E344" s="46">
        <v>56</v>
      </c>
      <c r="F344" s="30">
        <v>22.176</v>
      </c>
      <c r="G344" s="31" t="s">
        <v>158</v>
      </c>
    </row>
    <row r="345" s="1" customFormat="1" ht="15" customHeight="1" spans="1:7">
      <c r="A345" s="17">
        <v>340</v>
      </c>
      <c r="B345" s="47" t="s">
        <v>961</v>
      </c>
      <c r="C345" s="37">
        <v>50</v>
      </c>
      <c r="D345" s="45" t="s">
        <v>28</v>
      </c>
      <c r="E345" s="46">
        <v>16</v>
      </c>
      <c r="F345" s="30">
        <v>4.52571428571429</v>
      </c>
      <c r="G345" s="31" t="s">
        <v>158</v>
      </c>
    </row>
    <row r="346" s="1" customFormat="1" ht="15" customHeight="1" spans="1:7">
      <c r="A346" s="17">
        <v>341</v>
      </c>
      <c r="B346" s="47" t="s">
        <v>962</v>
      </c>
      <c r="C346" s="37">
        <v>35</v>
      </c>
      <c r="D346" s="45" t="s">
        <v>28</v>
      </c>
      <c r="E346" s="46">
        <v>20</v>
      </c>
      <c r="F346" s="30">
        <v>4.95</v>
      </c>
      <c r="G346" s="31" t="s">
        <v>158</v>
      </c>
    </row>
    <row r="347" s="1" customFormat="1" ht="15" customHeight="1" spans="1:7">
      <c r="A347" s="17">
        <v>342</v>
      </c>
      <c r="B347" s="47" t="s">
        <v>963</v>
      </c>
      <c r="C347" s="37">
        <v>25</v>
      </c>
      <c r="D347" s="45" t="s">
        <v>28</v>
      </c>
      <c r="E347" s="46">
        <v>37</v>
      </c>
      <c r="F347" s="30">
        <v>8.14</v>
      </c>
      <c r="G347" s="31" t="s">
        <v>158</v>
      </c>
    </row>
    <row r="348" s="1" customFormat="1" ht="15" customHeight="1" spans="1:7">
      <c r="A348" s="17">
        <v>343</v>
      </c>
      <c r="B348" s="47" t="s">
        <v>964</v>
      </c>
      <c r="C348" s="37" t="s">
        <v>731</v>
      </c>
      <c r="D348" s="45" t="s">
        <v>28</v>
      </c>
      <c r="E348" s="46">
        <v>16</v>
      </c>
      <c r="F348" s="30">
        <v>7.92</v>
      </c>
      <c r="G348" s="31" t="s">
        <v>158</v>
      </c>
    </row>
    <row r="349" s="1" customFormat="1" ht="15" customHeight="1" spans="1:7">
      <c r="A349" s="17">
        <v>344</v>
      </c>
      <c r="B349" s="47" t="s">
        <v>965</v>
      </c>
      <c r="C349" s="37" t="s">
        <v>966</v>
      </c>
      <c r="D349" s="45" t="s">
        <v>36</v>
      </c>
      <c r="E349" s="46">
        <v>70</v>
      </c>
      <c r="F349" s="30">
        <v>138.6</v>
      </c>
      <c r="G349" s="31" t="s">
        <v>158</v>
      </c>
    </row>
    <row r="350" s="1" customFormat="1" ht="15" customHeight="1" spans="1:7">
      <c r="A350" s="17">
        <v>345</v>
      </c>
      <c r="B350" s="47" t="s">
        <v>883</v>
      </c>
      <c r="C350" s="37" t="s">
        <v>967</v>
      </c>
      <c r="D350" s="45" t="s">
        <v>36</v>
      </c>
      <c r="E350" s="46">
        <v>5800</v>
      </c>
      <c r="F350" s="30">
        <v>8700</v>
      </c>
      <c r="G350" s="31" t="s">
        <v>158</v>
      </c>
    </row>
    <row r="351" s="1" customFormat="1" ht="15" customHeight="1" spans="1:7">
      <c r="A351" s="17">
        <v>346</v>
      </c>
      <c r="B351" s="47" t="s">
        <v>850</v>
      </c>
      <c r="C351" s="37" t="s">
        <v>968</v>
      </c>
      <c r="D351" s="45" t="s">
        <v>36</v>
      </c>
      <c r="E351" s="46">
        <v>1000</v>
      </c>
      <c r="F351" s="30">
        <v>300</v>
      </c>
      <c r="G351" s="31" t="s">
        <v>158</v>
      </c>
    </row>
    <row r="352" s="1" customFormat="1" ht="15" customHeight="1" spans="1:7">
      <c r="A352" s="17">
        <v>347</v>
      </c>
      <c r="B352" s="47" t="s">
        <v>442</v>
      </c>
      <c r="C352" s="37" t="s">
        <v>737</v>
      </c>
      <c r="D352" s="45" t="s">
        <v>36</v>
      </c>
      <c r="E352" s="46">
        <v>2300</v>
      </c>
      <c r="F352" s="30">
        <v>575</v>
      </c>
      <c r="G352" s="31" t="s">
        <v>158</v>
      </c>
    </row>
    <row r="353" s="1" customFormat="1" ht="15" customHeight="1" spans="1:7">
      <c r="A353" s="17">
        <v>348</v>
      </c>
      <c r="B353" s="47" t="s">
        <v>874</v>
      </c>
      <c r="C353" s="37" t="s">
        <v>154</v>
      </c>
      <c r="D353" s="45" t="s">
        <v>36</v>
      </c>
      <c r="E353" s="46">
        <v>400</v>
      </c>
      <c r="F353" s="30">
        <v>150</v>
      </c>
      <c r="G353" s="31" t="s">
        <v>158</v>
      </c>
    </row>
    <row r="354" s="1" customFormat="1" ht="15" customHeight="1" spans="1:7">
      <c r="A354" s="17">
        <v>349</v>
      </c>
      <c r="B354" s="47" t="s">
        <v>969</v>
      </c>
      <c r="C354" s="37" t="s">
        <v>738</v>
      </c>
      <c r="D354" s="45" t="s">
        <v>36</v>
      </c>
      <c r="E354" s="46">
        <v>200</v>
      </c>
      <c r="F354" s="30">
        <v>60</v>
      </c>
      <c r="G354" s="31" t="s">
        <v>158</v>
      </c>
    </row>
    <row r="355" s="1" customFormat="1" ht="15" customHeight="1" spans="1:7">
      <c r="A355" s="17">
        <v>350</v>
      </c>
      <c r="B355" s="47" t="s">
        <v>444</v>
      </c>
      <c r="C355" s="37" t="s">
        <v>137</v>
      </c>
      <c r="D355" s="45" t="s">
        <v>36</v>
      </c>
      <c r="E355" s="46">
        <v>10000</v>
      </c>
      <c r="F355" s="30">
        <v>2500</v>
      </c>
      <c r="G355" s="31" t="s">
        <v>158</v>
      </c>
    </row>
    <row r="356" s="1" customFormat="1" ht="15" customHeight="1" spans="1:7">
      <c r="A356" s="17">
        <v>351</v>
      </c>
      <c r="B356" s="47" t="s">
        <v>970</v>
      </c>
      <c r="C356" s="37" t="s">
        <v>770</v>
      </c>
      <c r="D356" s="45" t="s">
        <v>28</v>
      </c>
      <c r="E356" s="46">
        <v>8</v>
      </c>
      <c r="F356" s="30">
        <v>3.96</v>
      </c>
      <c r="G356" s="31" t="s">
        <v>158</v>
      </c>
    </row>
    <row r="357" s="1" customFormat="1" ht="15" customHeight="1" spans="1:7">
      <c r="A357" s="17">
        <v>352</v>
      </c>
      <c r="B357" s="47" t="s">
        <v>971</v>
      </c>
      <c r="C357" s="37" t="s">
        <v>740</v>
      </c>
      <c r="D357" s="45" t="s">
        <v>36</v>
      </c>
      <c r="E357" s="46">
        <v>7154</v>
      </c>
      <c r="F357" s="30">
        <v>10731</v>
      </c>
      <c r="G357" s="31" t="s">
        <v>158</v>
      </c>
    </row>
    <row r="358" s="1" customFormat="1" ht="15" customHeight="1" spans="1:7">
      <c r="A358" s="17">
        <v>353</v>
      </c>
      <c r="B358" s="47" t="s">
        <v>972</v>
      </c>
      <c r="C358" s="37" t="s">
        <v>741</v>
      </c>
      <c r="D358" s="45" t="s">
        <v>36</v>
      </c>
      <c r="E358" s="46">
        <v>800</v>
      </c>
      <c r="F358" s="30">
        <v>1200</v>
      </c>
      <c r="G358" s="31" t="s">
        <v>158</v>
      </c>
    </row>
    <row r="359" s="1" customFormat="1" ht="15" customHeight="1" spans="1:7">
      <c r="A359" s="17">
        <v>354</v>
      </c>
      <c r="B359" s="47" t="s">
        <v>973</v>
      </c>
      <c r="C359" s="37" t="s">
        <v>259</v>
      </c>
      <c r="D359" s="45" t="s">
        <v>36</v>
      </c>
      <c r="E359" s="46">
        <v>1600</v>
      </c>
      <c r="F359" s="30">
        <v>2400</v>
      </c>
      <c r="G359" s="31" t="s">
        <v>158</v>
      </c>
    </row>
    <row r="360" s="1" customFormat="1" ht="15" customHeight="1" spans="1:7">
      <c r="A360" s="17">
        <v>355</v>
      </c>
      <c r="B360" s="47" t="s">
        <v>974</v>
      </c>
      <c r="C360" s="37" t="s">
        <v>975</v>
      </c>
      <c r="D360" s="45" t="s">
        <v>77</v>
      </c>
      <c r="E360" s="46">
        <v>8</v>
      </c>
      <c r="F360" s="30">
        <v>5.28</v>
      </c>
      <c r="G360" s="31" t="s">
        <v>158</v>
      </c>
    </row>
    <row r="361" s="1" customFormat="1" ht="15" customHeight="1" spans="1:7">
      <c r="A361" s="17">
        <v>356</v>
      </c>
      <c r="B361" s="47" t="s">
        <v>976</v>
      </c>
      <c r="C361" s="37" t="s">
        <v>977</v>
      </c>
      <c r="D361" s="45" t="s">
        <v>77</v>
      </c>
      <c r="E361" s="46">
        <v>8</v>
      </c>
      <c r="F361" s="30">
        <v>31.68</v>
      </c>
      <c r="G361" s="31" t="s">
        <v>158</v>
      </c>
    </row>
    <row r="362" s="1" customFormat="1" ht="15" customHeight="1" spans="1:7">
      <c r="A362" s="17">
        <v>357</v>
      </c>
      <c r="B362" s="47" t="s">
        <v>978</v>
      </c>
      <c r="C362" s="37" t="s">
        <v>979</v>
      </c>
      <c r="D362" s="45" t="s">
        <v>36</v>
      </c>
      <c r="E362" s="46">
        <v>2</v>
      </c>
      <c r="F362" s="30">
        <v>3.96</v>
      </c>
      <c r="G362" s="31" t="s">
        <v>158</v>
      </c>
    </row>
    <row r="363" s="1" customFormat="1" ht="15" customHeight="1" spans="1:7">
      <c r="A363" s="17">
        <v>358</v>
      </c>
      <c r="B363" s="47" t="s">
        <v>980</v>
      </c>
      <c r="C363" s="37" t="s">
        <v>981</v>
      </c>
      <c r="D363" s="45" t="s">
        <v>51</v>
      </c>
      <c r="E363" s="46">
        <v>35</v>
      </c>
      <c r="F363" s="30">
        <v>52.5</v>
      </c>
      <c r="G363" s="31" t="s">
        <v>158</v>
      </c>
    </row>
    <row r="364" s="1" customFormat="1" ht="15" customHeight="1" spans="1:7">
      <c r="A364" s="17">
        <v>359</v>
      </c>
      <c r="B364" s="47" t="s">
        <v>980</v>
      </c>
      <c r="C364" s="37" t="s">
        <v>981</v>
      </c>
      <c r="D364" s="45" t="s">
        <v>51</v>
      </c>
      <c r="E364" s="46">
        <v>1</v>
      </c>
      <c r="F364" s="30">
        <v>1.98</v>
      </c>
      <c r="G364" s="31" t="s">
        <v>158</v>
      </c>
    </row>
    <row r="365" s="1" customFormat="1" ht="15" customHeight="1" spans="1:7">
      <c r="A365" s="17">
        <v>360</v>
      </c>
      <c r="B365" s="47" t="s">
        <v>980</v>
      </c>
      <c r="C365" s="37" t="s">
        <v>981</v>
      </c>
      <c r="D365" s="45" t="s">
        <v>51</v>
      </c>
      <c r="E365" s="46">
        <v>1</v>
      </c>
      <c r="F365" s="30">
        <v>1.98</v>
      </c>
      <c r="G365" s="31" t="s">
        <v>158</v>
      </c>
    </row>
    <row r="366" s="1" customFormat="1" ht="15" customHeight="1" spans="1:7">
      <c r="A366" s="17">
        <v>361</v>
      </c>
      <c r="B366" s="47" t="s">
        <v>982</v>
      </c>
      <c r="C366" s="37" t="s">
        <v>983</v>
      </c>
      <c r="D366" s="45" t="s">
        <v>51</v>
      </c>
      <c r="E366" s="46">
        <v>73</v>
      </c>
      <c r="F366" s="30">
        <v>109.5</v>
      </c>
      <c r="G366" s="31" t="s">
        <v>158</v>
      </c>
    </row>
    <row r="367" s="1" customFormat="1" ht="15" customHeight="1" spans="1:7">
      <c r="A367" s="17">
        <v>362</v>
      </c>
      <c r="B367" s="47" t="s">
        <v>984</v>
      </c>
      <c r="C367" s="37" t="s">
        <v>985</v>
      </c>
      <c r="D367" s="45" t="s">
        <v>41</v>
      </c>
      <c r="E367" s="46">
        <v>1200</v>
      </c>
      <c r="F367" s="30">
        <v>2430</v>
      </c>
      <c r="G367" s="31" t="s">
        <v>158</v>
      </c>
    </row>
    <row r="368" s="1" customFormat="1" ht="15" customHeight="1" spans="1:7">
      <c r="A368" s="17">
        <v>363</v>
      </c>
      <c r="B368" s="47" t="s">
        <v>986</v>
      </c>
      <c r="C368" s="37" t="s">
        <v>987</v>
      </c>
      <c r="D368" s="45" t="s">
        <v>41</v>
      </c>
      <c r="E368" s="46">
        <v>600</v>
      </c>
      <c r="F368" s="30">
        <v>1458</v>
      </c>
      <c r="G368" s="31" t="s">
        <v>158</v>
      </c>
    </row>
    <row r="369" s="1" customFormat="1" ht="15" customHeight="1" spans="1:7">
      <c r="A369" s="17">
        <v>364</v>
      </c>
      <c r="B369" s="47" t="s">
        <v>988</v>
      </c>
      <c r="C369" s="37" t="s">
        <v>989</v>
      </c>
      <c r="D369" s="45" t="s">
        <v>41</v>
      </c>
      <c r="E369" s="46">
        <v>900</v>
      </c>
      <c r="F369" s="30">
        <v>1093.5</v>
      </c>
      <c r="G369" s="31" t="s">
        <v>158</v>
      </c>
    </row>
    <row r="370" s="1" customFormat="1" ht="15" customHeight="1" spans="1:7">
      <c r="A370" s="17">
        <v>365</v>
      </c>
      <c r="B370" s="47" t="s">
        <v>454</v>
      </c>
      <c r="C370" s="37" t="s">
        <v>990</v>
      </c>
      <c r="D370" s="45" t="s">
        <v>238</v>
      </c>
      <c r="E370" s="46">
        <v>4.83</v>
      </c>
      <c r="F370" s="30">
        <v>13524</v>
      </c>
      <c r="G370" s="31" t="s">
        <v>158</v>
      </c>
    </row>
    <row r="371" s="1" customFormat="1" ht="15" customHeight="1" spans="1:7">
      <c r="A371" s="17">
        <v>366</v>
      </c>
      <c r="B371" s="47" t="s">
        <v>991</v>
      </c>
      <c r="C371" s="37" t="s">
        <v>992</v>
      </c>
      <c r="D371" s="45" t="s">
        <v>142</v>
      </c>
      <c r="E371" s="46">
        <v>8</v>
      </c>
      <c r="F371" s="30">
        <v>1.95</v>
      </c>
      <c r="G371" s="31" t="s">
        <v>158</v>
      </c>
    </row>
    <row r="372" s="1" customFormat="1" ht="15" customHeight="1" spans="1:7">
      <c r="A372" s="17">
        <v>367</v>
      </c>
      <c r="B372" s="47" t="s">
        <v>993</v>
      </c>
      <c r="C372" s="37" t="s">
        <v>994</v>
      </c>
      <c r="D372" s="45" t="s">
        <v>142</v>
      </c>
      <c r="E372" s="46">
        <v>36</v>
      </c>
      <c r="F372" s="30">
        <v>3.51</v>
      </c>
      <c r="G372" s="31" t="s">
        <v>158</v>
      </c>
    </row>
    <row r="373" s="1" customFormat="1" ht="15" customHeight="1" spans="1:7">
      <c r="A373" s="17">
        <v>368</v>
      </c>
      <c r="B373" s="47" t="s">
        <v>995</v>
      </c>
      <c r="C373" s="37" t="s">
        <v>996</v>
      </c>
      <c r="D373" s="45" t="s">
        <v>142</v>
      </c>
      <c r="E373" s="46">
        <v>6</v>
      </c>
      <c r="F373" s="30">
        <v>0.78</v>
      </c>
      <c r="G373" s="31" t="s">
        <v>158</v>
      </c>
    </row>
    <row r="374" s="1" customFormat="1" ht="15" customHeight="1" spans="1:7">
      <c r="A374" s="17">
        <v>369</v>
      </c>
      <c r="B374" s="47" t="s">
        <v>997</v>
      </c>
      <c r="C374" s="37" t="s">
        <v>998</v>
      </c>
      <c r="D374" s="45" t="s">
        <v>77</v>
      </c>
      <c r="E374" s="46">
        <v>140</v>
      </c>
      <c r="F374" s="30">
        <v>19.0909090909091</v>
      </c>
      <c r="G374" s="31" t="s">
        <v>158</v>
      </c>
    </row>
    <row r="375" s="1" customFormat="1" ht="15" customHeight="1" spans="1:7">
      <c r="A375" s="17">
        <v>370</v>
      </c>
      <c r="B375" s="47" t="s">
        <v>999</v>
      </c>
      <c r="C375" s="37" t="s">
        <v>1000</v>
      </c>
      <c r="D375" s="45" t="s">
        <v>142</v>
      </c>
      <c r="E375" s="46">
        <v>140</v>
      </c>
      <c r="F375" s="30">
        <v>17.5</v>
      </c>
      <c r="G375" s="31" t="s">
        <v>158</v>
      </c>
    </row>
    <row r="376" s="1" customFormat="1" ht="15" customHeight="1" spans="1:7">
      <c r="A376" s="17">
        <v>371</v>
      </c>
      <c r="B376" s="47" t="s">
        <v>1001</v>
      </c>
      <c r="C376" s="37" t="s">
        <v>1002</v>
      </c>
      <c r="D376" s="45" t="s">
        <v>142</v>
      </c>
      <c r="E376" s="46">
        <v>16</v>
      </c>
      <c r="F376" s="30">
        <v>1.99999999999999</v>
      </c>
      <c r="G376" s="31" t="s">
        <v>158</v>
      </c>
    </row>
    <row r="377" s="1" customFormat="1" ht="15" customHeight="1" spans="1:7">
      <c r="A377" s="17">
        <v>372</v>
      </c>
      <c r="B377" s="47" t="s">
        <v>1003</v>
      </c>
      <c r="C377" s="37" t="s">
        <v>1004</v>
      </c>
      <c r="D377" s="45" t="s">
        <v>81</v>
      </c>
      <c r="E377" s="46">
        <v>48</v>
      </c>
      <c r="F377" s="30">
        <v>1.8</v>
      </c>
      <c r="G377" s="31" t="s">
        <v>158</v>
      </c>
    </row>
    <row r="378" s="1" customFormat="1" ht="15" customHeight="1" spans="1:7">
      <c r="A378" s="17">
        <v>373</v>
      </c>
      <c r="B378" s="47" t="s">
        <v>1005</v>
      </c>
      <c r="C378" s="37" t="s">
        <v>1006</v>
      </c>
      <c r="D378" s="45" t="s">
        <v>28</v>
      </c>
      <c r="E378" s="46">
        <v>48</v>
      </c>
      <c r="F378" s="30">
        <v>1.44</v>
      </c>
      <c r="G378" s="31" t="s">
        <v>158</v>
      </c>
    </row>
    <row r="379" s="1" customFormat="1" ht="15" customHeight="1" spans="1:7">
      <c r="A379" s="17">
        <v>374</v>
      </c>
      <c r="B379" s="47" t="s">
        <v>1005</v>
      </c>
      <c r="C379" s="37" t="s">
        <v>1007</v>
      </c>
      <c r="D379" s="45" t="s">
        <v>28</v>
      </c>
      <c r="E379" s="46">
        <v>8</v>
      </c>
      <c r="F379" s="30">
        <v>0.24</v>
      </c>
      <c r="G379" s="31" t="s">
        <v>158</v>
      </c>
    </row>
    <row r="380" s="1" customFormat="1" ht="15" customHeight="1" spans="1:7">
      <c r="A380" s="17">
        <v>375</v>
      </c>
      <c r="B380" s="47" t="s">
        <v>1008</v>
      </c>
      <c r="C380" s="37" t="s">
        <v>1009</v>
      </c>
      <c r="D380" s="45" t="s">
        <v>81</v>
      </c>
      <c r="E380" s="46">
        <v>8</v>
      </c>
      <c r="F380" s="30">
        <v>0.2</v>
      </c>
      <c r="G380" s="31" t="s">
        <v>158</v>
      </c>
    </row>
    <row r="381" s="1" customFormat="1" ht="15" customHeight="1" spans="1:7">
      <c r="A381" s="17">
        <v>376</v>
      </c>
      <c r="B381" s="47" t="s">
        <v>1010</v>
      </c>
      <c r="C381" s="37" t="s">
        <v>213</v>
      </c>
      <c r="D381" s="45" t="s">
        <v>81</v>
      </c>
      <c r="E381" s="46">
        <v>114</v>
      </c>
      <c r="F381" s="30">
        <v>85.5</v>
      </c>
      <c r="G381" s="31" t="s">
        <v>158</v>
      </c>
    </row>
    <row r="382" s="1" customFormat="1" ht="15" customHeight="1" spans="1:7">
      <c r="A382" s="17">
        <v>377</v>
      </c>
      <c r="B382" s="47" t="s">
        <v>1011</v>
      </c>
      <c r="C382" s="37" t="s">
        <v>1012</v>
      </c>
      <c r="D382" s="45" t="s">
        <v>81</v>
      </c>
      <c r="E382" s="46">
        <v>54</v>
      </c>
      <c r="F382" s="30">
        <v>40.5</v>
      </c>
      <c r="G382" s="31" t="s">
        <v>158</v>
      </c>
    </row>
    <row r="383" s="1" customFormat="1" ht="15" customHeight="1" spans="1:7">
      <c r="A383" s="17">
        <v>378</v>
      </c>
      <c r="B383" s="47" t="s">
        <v>1011</v>
      </c>
      <c r="C383" s="37" t="s">
        <v>1013</v>
      </c>
      <c r="D383" s="45" t="s">
        <v>81</v>
      </c>
      <c r="E383" s="46">
        <v>135</v>
      </c>
      <c r="F383" s="30">
        <v>101.25</v>
      </c>
      <c r="G383" s="31" t="s">
        <v>158</v>
      </c>
    </row>
    <row r="384" s="1" customFormat="1" ht="15" customHeight="1" spans="1:7">
      <c r="A384" s="17">
        <v>379</v>
      </c>
      <c r="B384" s="47" t="s">
        <v>1014</v>
      </c>
      <c r="C384" s="37" t="s">
        <v>1015</v>
      </c>
      <c r="D384" s="45" t="s">
        <v>81</v>
      </c>
      <c r="E384" s="46">
        <v>144</v>
      </c>
      <c r="F384" s="30">
        <v>108</v>
      </c>
      <c r="G384" s="31" t="s">
        <v>158</v>
      </c>
    </row>
    <row r="385" s="1" customFormat="1" ht="15" customHeight="1" spans="1:7">
      <c r="A385" s="17">
        <v>380</v>
      </c>
      <c r="B385" s="47" t="s">
        <v>1016</v>
      </c>
      <c r="C385" s="37"/>
      <c r="D385" s="45" t="s">
        <v>51</v>
      </c>
      <c r="E385" s="46">
        <v>140</v>
      </c>
      <c r="F385" s="30">
        <v>105</v>
      </c>
      <c r="G385" s="31" t="s">
        <v>158</v>
      </c>
    </row>
    <row r="386" s="1" customFormat="1" ht="15" customHeight="1" spans="1:7">
      <c r="A386" s="17">
        <v>381</v>
      </c>
      <c r="B386" s="37" t="s">
        <v>1017</v>
      </c>
      <c r="C386" s="42" t="s">
        <v>1018</v>
      </c>
      <c r="D386" s="31" t="s">
        <v>24</v>
      </c>
      <c r="E386" s="48">
        <v>0.48</v>
      </c>
      <c r="F386" s="30">
        <v>5540.4</v>
      </c>
      <c r="G386" s="31" t="s">
        <v>214</v>
      </c>
    </row>
    <row r="387" s="1" customFormat="1" ht="15" customHeight="1" spans="1:7">
      <c r="A387" s="17">
        <v>382</v>
      </c>
      <c r="B387" s="37" t="s">
        <v>1019</v>
      </c>
      <c r="C387" s="42" t="s">
        <v>1020</v>
      </c>
      <c r="D387" s="31" t="s">
        <v>28</v>
      </c>
      <c r="E387" s="48">
        <v>59</v>
      </c>
      <c r="F387" s="30">
        <v>14.75</v>
      </c>
      <c r="G387" s="31" t="s">
        <v>214</v>
      </c>
    </row>
    <row r="388" s="1" customFormat="1" ht="15" customHeight="1" spans="1:7">
      <c r="A388" s="17">
        <v>383</v>
      </c>
      <c r="B388" s="37" t="s">
        <v>1021</v>
      </c>
      <c r="C388" s="42" t="s">
        <v>748</v>
      </c>
      <c r="D388" s="31" t="s">
        <v>28</v>
      </c>
      <c r="E388" s="48">
        <v>972</v>
      </c>
      <c r="F388" s="30">
        <v>182.25</v>
      </c>
      <c r="G388" s="31" t="s">
        <v>214</v>
      </c>
    </row>
    <row r="389" s="1" customFormat="1" ht="15" customHeight="1" spans="1:7">
      <c r="A389" s="17">
        <v>384</v>
      </c>
      <c r="B389" s="37" t="s">
        <v>1022</v>
      </c>
      <c r="C389" s="42" t="s">
        <v>1023</v>
      </c>
      <c r="D389" s="31" t="s">
        <v>36</v>
      </c>
      <c r="E389" s="48">
        <v>20</v>
      </c>
      <c r="F389" s="30">
        <v>15</v>
      </c>
      <c r="G389" s="31" t="s">
        <v>214</v>
      </c>
    </row>
    <row r="390" s="1" customFormat="1" ht="15" customHeight="1" spans="1:7">
      <c r="A390" s="17">
        <v>385</v>
      </c>
      <c r="B390" s="37" t="s">
        <v>1024</v>
      </c>
      <c r="C390" s="42" t="s">
        <v>549</v>
      </c>
      <c r="D390" s="31" t="s">
        <v>28</v>
      </c>
      <c r="E390" s="48">
        <v>197</v>
      </c>
      <c r="F390" s="30">
        <v>59.1</v>
      </c>
      <c r="G390" s="31" t="s">
        <v>214</v>
      </c>
    </row>
    <row r="391" s="1" customFormat="1" ht="15" customHeight="1" spans="1:7">
      <c r="A391" s="17">
        <v>386</v>
      </c>
      <c r="B391" s="37" t="s">
        <v>1024</v>
      </c>
      <c r="C391" s="42" t="s">
        <v>731</v>
      </c>
      <c r="D391" s="31" t="s">
        <v>28</v>
      </c>
      <c r="E391" s="48">
        <v>192</v>
      </c>
      <c r="F391" s="30">
        <v>14.4</v>
      </c>
      <c r="G391" s="31" t="s">
        <v>214</v>
      </c>
    </row>
    <row r="392" s="1" customFormat="1" ht="15" customHeight="1" spans="1:7">
      <c r="A392" s="17">
        <v>387</v>
      </c>
      <c r="B392" s="37" t="s">
        <v>1025</v>
      </c>
      <c r="C392" s="42" t="s">
        <v>1026</v>
      </c>
      <c r="D392" s="31" t="s">
        <v>43</v>
      </c>
      <c r="E392" s="48">
        <v>12</v>
      </c>
      <c r="F392" s="30">
        <v>12</v>
      </c>
      <c r="G392" s="31" t="s">
        <v>214</v>
      </c>
    </row>
    <row r="393" s="1" customFormat="1" ht="15" customHeight="1" spans="1:7">
      <c r="A393" s="17">
        <v>388</v>
      </c>
      <c r="B393" s="37" t="s">
        <v>1027</v>
      </c>
      <c r="C393" s="39"/>
      <c r="D393" s="31" t="s">
        <v>81</v>
      </c>
      <c r="E393" s="48">
        <v>47</v>
      </c>
      <c r="F393" s="30">
        <v>35.25</v>
      </c>
      <c r="G393" s="31" t="s">
        <v>214</v>
      </c>
    </row>
    <row r="394" s="1" customFormat="1" ht="15" customHeight="1" spans="1:7">
      <c r="A394" s="17">
        <v>389</v>
      </c>
      <c r="B394" s="37" t="s">
        <v>1028</v>
      </c>
      <c r="C394" s="49" t="s">
        <v>1029</v>
      </c>
      <c r="D394" s="31" t="s">
        <v>43</v>
      </c>
      <c r="E394" s="48">
        <v>18</v>
      </c>
      <c r="F394" s="30">
        <v>54</v>
      </c>
      <c r="G394" s="31" t="s">
        <v>214</v>
      </c>
    </row>
    <row r="395" s="1" customFormat="1" ht="15" customHeight="1" spans="1:7">
      <c r="A395" s="17">
        <v>390</v>
      </c>
      <c r="B395" s="37" t="s">
        <v>1030</v>
      </c>
      <c r="C395" s="39" t="s">
        <v>1031</v>
      </c>
      <c r="D395" s="31" t="s">
        <v>43</v>
      </c>
      <c r="E395" s="48">
        <v>9</v>
      </c>
      <c r="F395" s="30">
        <v>27</v>
      </c>
      <c r="G395" s="31" t="s">
        <v>214</v>
      </c>
    </row>
    <row r="396" s="1" customFormat="1" ht="15" customHeight="1" spans="1:7">
      <c r="A396" s="17">
        <v>391</v>
      </c>
      <c r="B396" s="37" t="s">
        <v>1032</v>
      </c>
      <c r="C396" s="39" t="s">
        <v>1026</v>
      </c>
      <c r="D396" s="31" t="s">
        <v>43</v>
      </c>
      <c r="E396" s="48">
        <v>114</v>
      </c>
      <c r="F396" s="30">
        <v>342</v>
      </c>
      <c r="G396" s="31" t="s">
        <v>214</v>
      </c>
    </row>
    <row r="397" s="1" customFormat="1" ht="15" customHeight="1" spans="1:7">
      <c r="A397" s="17">
        <v>392</v>
      </c>
      <c r="B397" s="37" t="s">
        <v>1033</v>
      </c>
      <c r="C397" s="39" t="s">
        <v>1034</v>
      </c>
      <c r="D397" s="31" t="s">
        <v>43</v>
      </c>
      <c r="E397" s="48">
        <v>8</v>
      </c>
      <c r="F397" s="30">
        <v>24</v>
      </c>
      <c r="G397" s="31" t="s">
        <v>214</v>
      </c>
    </row>
    <row r="398" s="1" customFormat="1" ht="15" customHeight="1" spans="1:7">
      <c r="A398" s="17">
        <v>393</v>
      </c>
      <c r="B398" s="37" t="s">
        <v>1035</v>
      </c>
      <c r="C398" s="39" t="s">
        <v>1036</v>
      </c>
      <c r="D398" s="31" t="s">
        <v>36</v>
      </c>
      <c r="E398" s="48">
        <v>26</v>
      </c>
      <c r="F398" s="30">
        <v>12.87</v>
      </c>
      <c r="G398" s="31" t="s">
        <v>214</v>
      </c>
    </row>
    <row r="399" s="1" customFormat="1" ht="15" customHeight="1" spans="1:7">
      <c r="A399" s="17">
        <v>394</v>
      </c>
      <c r="B399" s="37" t="s">
        <v>1027</v>
      </c>
      <c r="C399" s="39" t="s">
        <v>1037</v>
      </c>
      <c r="D399" s="31" t="s">
        <v>81</v>
      </c>
      <c r="E399" s="48">
        <v>10</v>
      </c>
      <c r="F399" s="30">
        <v>153.855</v>
      </c>
      <c r="G399" s="31" t="s">
        <v>214</v>
      </c>
    </row>
    <row r="400" s="1" customFormat="1" ht="15" customHeight="1" spans="1:7">
      <c r="A400" s="17">
        <v>395</v>
      </c>
      <c r="B400" s="37" t="s">
        <v>1038</v>
      </c>
      <c r="C400" s="39" t="s">
        <v>1034</v>
      </c>
      <c r="D400" s="31" t="s">
        <v>43</v>
      </c>
      <c r="E400" s="48">
        <v>1</v>
      </c>
      <c r="F400" s="30">
        <v>3.96</v>
      </c>
      <c r="G400" s="31" t="s">
        <v>214</v>
      </c>
    </row>
    <row r="401" s="1" customFormat="1" ht="15" customHeight="1" spans="1:7">
      <c r="A401" s="17">
        <v>396</v>
      </c>
      <c r="B401" s="37" t="s">
        <v>1039</v>
      </c>
      <c r="C401" s="39" t="s">
        <v>1020</v>
      </c>
      <c r="D401" s="31" t="s">
        <v>28</v>
      </c>
      <c r="E401" s="48">
        <v>1</v>
      </c>
      <c r="F401" s="30">
        <v>0.99</v>
      </c>
      <c r="G401" s="31" t="s">
        <v>214</v>
      </c>
    </row>
    <row r="402" s="1" customFormat="1" ht="15" customHeight="1" spans="1:7">
      <c r="A402" s="17">
        <v>397</v>
      </c>
      <c r="B402" s="37" t="s">
        <v>1040</v>
      </c>
      <c r="C402" s="39" t="s">
        <v>137</v>
      </c>
      <c r="D402" s="31" t="s">
        <v>36</v>
      </c>
      <c r="E402" s="48">
        <v>361</v>
      </c>
      <c r="F402" s="30">
        <v>90.25</v>
      </c>
      <c r="G402" s="31" t="s">
        <v>214</v>
      </c>
    </row>
    <row r="403" s="1" customFormat="1" ht="15" customHeight="1" spans="1:7">
      <c r="A403" s="17">
        <v>398</v>
      </c>
      <c r="B403" s="37" t="s">
        <v>1041</v>
      </c>
      <c r="C403" s="39"/>
      <c r="D403" s="31" t="s">
        <v>81</v>
      </c>
      <c r="E403" s="48">
        <v>102</v>
      </c>
      <c r="F403" s="30">
        <v>7.65</v>
      </c>
      <c r="G403" s="31" t="s">
        <v>214</v>
      </c>
    </row>
    <row r="404" s="1" customFormat="1" ht="15" customHeight="1" spans="1:7">
      <c r="A404" s="17">
        <v>399</v>
      </c>
      <c r="B404" s="37" t="s">
        <v>1041</v>
      </c>
      <c r="C404" s="39"/>
      <c r="D404" s="31" t="s">
        <v>81</v>
      </c>
      <c r="E404" s="48">
        <v>102</v>
      </c>
      <c r="F404" s="30">
        <v>7.65</v>
      </c>
      <c r="G404" s="31" t="s">
        <v>214</v>
      </c>
    </row>
    <row r="405" s="1" customFormat="1" ht="15" customHeight="1" spans="1:7">
      <c r="A405" s="17">
        <v>400</v>
      </c>
      <c r="B405" s="37" t="s">
        <v>1041</v>
      </c>
      <c r="C405" s="39"/>
      <c r="D405" s="31" t="s">
        <v>81</v>
      </c>
      <c r="E405" s="48">
        <v>204</v>
      </c>
      <c r="F405" s="30">
        <v>15.3</v>
      </c>
      <c r="G405" s="31" t="s">
        <v>214</v>
      </c>
    </row>
    <row r="406" s="1" customFormat="1" ht="15" customHeight="1" spans="1:7">
      <c r="A406" s="17">
        <v>401</v>
      </c>
      <c r="B406" s="37" t="s">
        <v>1042</v>
      </c>
      <c r="C406" s="39"/>
      <c r="D406" s="31" t="s">
        <v>81</v>
      </c>
      <c r="E406" s="48">
        <v>210</v>
      </c>
      <c r="F406" s="30">
        <v>15.75</v>
      </c>
      <c r="G406" s="31" t="s">
        <v>214</v>
      </c>
    </row>
    <row r="407" s="1" customFormat="1" ht="15" customHeight="1" spans="1:7">
      <c r="A407" s="17">
        <v>402</v>
      </c>
      <c r="B407" s="37" t="s">
        <v>1042</v>
      </c>
      <c r="C407" s="39"/>
      <c r="D407" s="31" t="s">
        <v>81</v>
      </c>
      <c r="E407" s="48">
        <v>210</v>
      </c>
      <c r="F407" s="30">
        <v>15.75</v>
      </c>
      <c r="G407" s="31" t="s">
        <v>214</v>
      </c>
    </row>
    <row r="408" s="1" customFormat="1" ht="15" customHeight="1" spans="1:7">
      <c r="A408" s="17">
        <v>403</v>
      </c>
      <c r="B408" s="37" t="s">
        <v>1042</v>
      </c>
      <c r="C408" s="39"/>
      <c r="D408" s="31" t="s">
        <v>81</v>
      </c>
      <c r="E408" s="48">
        <v>420</v>
      </c>
      <c r="F408" s="30">
        <v>31.5</v>
      </c>
      <c r="G408" s="31" t="s">
        <v>214</v>
      </c>
    </row>
    <row r="409" s="1" customFormat="1" ht="15" customHeight="1" spans="1:7">
      <c r="A409" s="17">
        <v>404</v>
      </c>
      <c r="B409" s="37" t="s">
        <v>1043</v>
      </c>
      <c r="C409" s="39" t="s">
        <v>1044</v>
      </c>
      <c r="D409" s="31" t="s">
        <v>238</v>
      </c>
      <c r="E409" s="48">
        <v>1.509</v>
      </c>
      <c r="F409" s="30">
        <v>11317.5</v>
      </c>
      <c r="G409" s="31" t="s">
        <v>214</v>
      </c>
    </row>
    <row r="410" s="1" customFormat="1" ht="15" customHeight="1" spans="1:7">
      <c r="A410" s="17">
        <v>405</v>
      </c>
      <c r="B410" s="37" t="s">
        <v>1045</v>
      </c>
      <c r="C410" s="39" t="s">
        <v>1046</v>
      </c>
      <c r="D410" s="31" t="s">
        <v>238</v>
      </c>
      <c r="E410" s="48">
        <v>0.32</v>
      </c>
      <c r="F410" s="30">
        <v>2400</v>
      </c>
      <c r="G410" s="31" t="s">
        <v>214</v>
      </c>
    </row>
    <row r="411" s="1" customFormat="1" ht="15" customHeight="1" spans="1:7">
      <c r="A411" s="17">
        <v>406</v>
      </c>
      <c r="B411" s="37" t="s">
        <v>1047</v>
      </c>
      <c r="C411" s="39"/>
      <c r="D411" s="31" t="s">
        <v>41</v>
      </c>
      <c r="E411" s="48">
        <v>40</v>
      </c>
      <c r="F411" s="30">
        <v>9.72</v>
      </c>
      <c r="G411" s="31" t="s">
        <v>214</v>
      </c>
    </row>
    <row r="412" s="1" customFormat="1" ht="15" customHeight="1" spans="1:7">
      <c r="A412" s="17">
        <v>407</v>
      </c>
      <c r="B412" s="37" t="s">
        <v>1048</v>
      </c>
      <c r="C412" s="39" t="s">
        <v>945</v>
      </c>
      <c r="D412" s="31" t="s">
        <v>238</v>
      </c>
      <c r="E412" s="48">
        <v>0.096</v>
      </c>
      <c r="F412" s="30">
        <v>268.8</v>
      </c>
      <c r="G412" s="31" t="s">
        <v>214</v>
      </c>
    </row>
    <row r="413" s="1" customFormat="1" ht="15" customHeight="1" spans="1:7">
      <c r="A413" s="17">
        <v>408</v>
      </c>
      <c r="B413" s="37" t="s">
        <v>1049</v>
      </c>
      <c r="C413" s="50" t="s">
        <v>1050</v>
      </c>
      <c r="D413" s="31" t="s">
        <v>41</v>
      </c>
      <c r="E413" s="48">
        <v>140</v>
      </c>
      <c r="F413" s="30">
        <v>68.04</v>
      </c>
      <c r="G413" s="31" t="s">
        <v>214</v>
      </c>
    </row>
    <row r="414" s="1" customFormat="1" ht="15" customHeight="1" spans="1:7">
      <c r="A414" s="17">
        <v>409</v>
      </c>
      <c r="B414" s="37" t="s">
        <v>1051</v>
      </c>
      <c r="C414" s="39" t="s">
        <v>259</v>
      </c>
      <c r="D414" s="31" t="s">
        <v>36</v>
      </c>
      <c r="E414" s="48">
        <v>144</v>
      </c>
      <c r="F414" s="30">
        <v>216</v>
      </c>
      <c r="G414" s="31" t="s">
        <v>214</v>
      </c>
    </row>
    <row r="415" s="1" customFormat="1" ht="15" customHeight="1" spans="1:7">
      <c r="A415" s="17">
        <v>410</v>
      </c>
      <c r="B415" s="37" t="s">
        <v>1040</v>
      </c>
      <c r="C415" s="39" t="s">
        <v>137</v>
      </c>
      <c r="D415" s="31" t="s">
        <v>36</v>
      </c>
      <c r="E415" s="48">
        <v>5</v>
      </c>
      <c r="F415" s="30">
        <v>1.65</v>
      </c>
      <c r="G415" s="31" t="s">
        <v>214</v>
      </c>
    </row>
    <row r="416" s="1" customFormat="1" ht="15" customHeight="1" spans="1:7">
      <c r="A416" s="17">
        <v>411</v>
      </c>
      <c r="B416" s="37" t="s">
        <v>1052</v>
      </c>
      <c r="C416" s="39" t="s">
        <v>1053</v>
      </c>
      <c r="D416" s="31" t="s">
        <v>36</v>
      </c>
      <c r="E416" s="48">
        <v>68</v>
      </c>
      <c r="F416" s="30">
        <v>26.928</v>
      </c>
      <c r="G416" s="31" t="s">
        <v>214</v>
      </c>
    </row>
    <row r="417" s="1" customFormat="1" ht="15" customHeight="1" spans="1:7">
      <c r="A417" s="17">
        <v>412</v>
      </c>
      <c r="B417" s="37" t="s">
        <v>1054</v>
      </c>
      <c r="C417" s="39" t="s">
        <v>737</v>
      </c>
      <c r="D417" s="31" t="s">
        <v>36</v>
      </c>
      <c r="E417" s="48">
        <v>5</v>
      </c>
      <c r="F417" s="30">
        <v>1.65</v>
      </c>
      <c r="G417" s="31" t="s">
        <v>214</v>
      </c>
    </row>
    <row r="418" s="1" customFormat="1" ht="15" customHeight="1" spans="1:7">
      <c r="A418" s="17">
        <v>413</v>
      </c>
      <c r="B418" s="37" t="s">
        <v>1055</v>
      </c>
      <c r="C418" s="39" t="s">
        <v>323</v>
      </c>
      <c r="D418" s="31" t="s">
        <v>81</v>
      </c>
      <c r="E418" s="48">
        <v>138</v>
      </c>
      <c r="F418" s="30">
        <v>20.7</v>
      </c>
      <c r="G418" s="31" t="s">
        <v>214</v>
      </c>
    </row>
    <row r="419" s="1" customFormat="1" ht="15" customHeight="1" spans="1:7">
      <c r="A419" s="17">
        <v>414</v>
      </c>
      <c r="B419" s="37" t="s">
        <v>1056</v>
      </c>
      <c r="C419" s="39" t="s">
        <v>1057</v>
      </c>
      <c r="D419" s="31" t="s">
        <v>24</v>
      </c>
      <c r="E419" s="48">
        <v>0.148</v>
      </c>
      <c r="F419" s="30">
        <v>4315.68</v>
      </c>
      <c r="G419" s="31" t="s">
        <v>214</v>
      </c>
    </row>
    <row r="420" s="1" customFormat="1" ht="15" customHeight="1" spans="1:7">
      <c r="A420" s="17">
        <v>415</v>
      </c>
      <c r="B420" s="37" t="s">
        <v>1058</v>
      </c>
      <c r="C420" s="39" t="s">
        <v>1059</v>
      </c>
      <c r="D420" s="31" t="s">
        <v>81</v>
      </c>
      <c r="E420" s="48">
        <v>4429</v>
      </c>
      <c r="F420" s="30">
        <v>830.4375</v>
      </c>
      <c r="G420" s="31" t="s">
        <v>214</v>
      </c>
    </row>
    <row r="421" s="1" customFormat="1" ht="15" customHeight="1" spans="1:7">
      <c r="A421" s="17">
        <v>416</v>
      </c>
      <c r="B421" s="37" t="s">
        <v>1060</v>
      </c>
      <c r="C421" s="39" t="s">
        <v>1061</v>
      </c>
      <c r="D421" s="31" t="s">
        <v>81</v>
      </c>
      <c r="E421" s="48">
        <v>11197</v>
      </c>
      <c r="F421" s="30">
        <v>2799.25</v>
      </c>
      <c r="G421" s="31" t="s">
        <v>214</v>
      </c>
    </row>
    <row r="422" s="1" customFormat="1" ht="15" customHeight="1" spans="1:7">
      <c r="A422" s="17">
        <v>417</v>
      </c>
      <c r="B422" s="37" t="s">
        <v>1028</v>
      </c>
      <c r="C422" s="49" t="s">
        <v>1029</v>
      </c>
      <c r="D422" s="31" t="s">
        <v>43</v>
      </c>
      <c r="E422" s="48">
        <v>1</v>
      </c>
      <c r="F422" s="30">
        <v>3</v>
      </c>
      <c r="G422" s="31" t="s">
        <v>214</v>
      </c>
    </row>
    <row r="423" s="1" customFormat="1" ht="15" customHeight="1" spans="1:7">
      <c r="A423" s="17">
        <v>418</v>
      </c>
      <c r="B423" s="37" t="s">
        <v>1062</v>
      </c>
      <c r="C423" s="49" t="s">
        <v>1063</v>
      </c>
      <c r="D423" s="31" t="s">
        <v>43</v>
      </c>
      <c r="E423" s="48">
        <v>13</v>
      </c>
      <c r="F423" s="30">
        <v>39</v>
      </c>
      <c r="G423" s="31" t="s">
        <v>214</v>
      </c>
    </row>
    <row r="424" s="1" customFormat="1" ht="15" customHeight="1" spans="1:7">
      <c r="A424" s="17">
        <v>419</v>
      </c>
      <c r="B424" s="37" t="s">
        <v>1030</v>
      </c>
      <c r="C424" s="49" t="s">
        <v>1031</v>
      </c>
      <c r="D424" s="31" t="s">
        <v>43</v>
      </c>
      <c r="E424" s="48">
        <v>1</v>
      </c>
      <c r="F424" s="30">
        <v>3</v>
      </c>
      <c r="G424" s="31" t="s">
        <v>214</v>
      </c>
    </row>
    <row r="425" s="1" customFormat="1" ht="15" customHeight="1" spans="1:7">
      <c r="A425" s="17">
        <v>420</v>
      </c>
      <c r="B425" s="37" t="s">
        <v>1064</v>
      </c>
      <c r="C425" s="39" t="s">
        <v>1065</v>
      </c>
      <c r="D425" s="31" t="s">
        <v>238</v>
      </c>
      <c r="E425" s="48">
        <v>0.37</v>
      </c>
      <c r="F425" s="30">
        <v>2775</v>
      </c>
      <c r="G425" s="31" t="s">
        <v>214</v>
      </c>
    </row>
    <row r="426" s="1" customFormat="1" ht="15" customHeight="1" spans="1:7">
      <c r="A426" s="17">
        <v>421</v>
      </c>
      <c r="B426" s="37" t="s">
        <v>233</v>
      </c>
      <c r="C426" s="39" t="s">
        <v>1066</v>
      </c>
      <c r="D426" s="31" t="s">
        <v>36</v>
      </c>
      <c r="E426" s="48">
        <v>4</v>
      </c>
      <c r="F426" s="30">
        <v>7.92</v>
      </c>
      <c r="G426" s="31" t="s">
        <v>214</v>
      </c>
    </row>
    <row r="427" s="1" customFormat="1" ht="15" customHeight="1" spans="1:7">
      <c r="A427" s="17">
        <v>422</v>
      </c>
      <c r="B427" s="37" t="s">
        <v>257</v>
      </c>
      <c r="C427" s="39" t="s">
        <v>737</v>
      </c>
      <c r="D427" s="31" t="s">
        <v>36</v>
      </c>
      <c r="E427" s="48">
        <v>16</v>
      </c>
      <c r="F427" s="30">
        <v>5.28000000000001</v>
      </c>
      <c r="G427" s="31" t="s">
        <v>214</v>
      </c>
    </row>
    <row r="428" s="1" customFormat="1" ht="15" customHeight="1" spans="1:7">
      <c r="A428" s="17">
        <v>423</v>
      </c>
      <c r="B428" s="37" t="s">
        <v>257</v>
      </c>
      <c r="C428" s="39" t="s">
        <v>1067</v>
      </c>
      <c r="D428" s="31" t="s">
        <v>36</v>
      </c>
      <c r="E428" s="48">
        <v>5</v>
      </c>
      <c r="F428" s="30">
        <v>4.95</v>
      </c>
      <c r="G428" s="31" t="s">
        <v>214</v>
      </c>
    </row>
    <row r="429" s="1" customFormat="1" ht="15" customHeight="1" spans="1:7">
      <c r="A429" s="17">
        <v>424</v>
      </c>
      <c r="B429" s="37" t="s">
        <v>233</v>
      </c>
      <c r="C429" s="39" t="s">
        <v>1068</v>
      </c>
      <c r="D429" s="31" t="s">
        <v>36</v>
      </c>
      <c r="E429" s="48">
        <v>5</v>
      </c>
      <c r="F429" s="30">
        <v>4.95</v>
      </c>
      <c r="G429" s="31" t="s">
        <v>214</v>
      </c>
    </row>
    <row r="430" s="1" customFormat="1" ht="15" customHeight="1" spans="1:7">
      <c r="A430" s="17">
        <v>425</v>
      </c>
      <c r="B430" s="37" t="s">
        <v>1069</v>
      </c>
      <c r="C430" s="39" t="s">
        <v>1070</v>
      </c>
      <c r="D430" s="31" t="s">
        <v>36</v>
      </c>
      <c r="E430" s="48">
        <v>4</v>
      </c>
      <c r="F430" s="30">
        <v>1.32</v>
      </c>
      <c r="G430" s="31" t="s">
        <v>214</v>
      </c>
    </row>
    <row r="431" s="1" customFormat="1" ht="15" customHeight="1" spans="1:7">
      <c r="A431" s="17">
        <v>426</v>
      </c>
      <c r="B431" s="37" t="s">
        <v>1071</v>
      </c>
      <c r="C431" s="39"/>
      <c r="D431" s="31" t="s">
        <v>28</v>
      </c>
      <c r="E431" s="48">
        <v>30</v>
      </c>
      <c r="F431" s="30">
        <v>15</v>
      </c>
      <c r="G431" s="31" t="s">
        <v>214</v>
      </c>
    </row>
    <row r="432" s="1" customFormat="1" ht="15" customHeight="1" spans="1:7">
      <c r="A432" s="17">
        <v>427</v>
      </c>
      <c r="B432" s="37" t="s">
        <v>1072</v>
      </c>
      <c r="C432" s="39"/>
      <c r="D432" s="31" t="s">
        <v>157</v>
      </c>
      <c r="E432" s="48">
        <v>93</v>
      </c>
      <c r="F432" s="30">
        <v>92.07</v>
      </c>
      <c r="G432" s="31" t="s">
        <v>214</v>
      </c>
    </row>
    <row r="433" s="1" customFormat="1" ht="15" customHeight="1" spans="1:7">
      <c r="A433" s="17">
        <v>428</v>
      </c>
      <c r="B433" s="37" t="s">
        <v>1073</v>
      </c>
      <c r="C433" s="39"/>
      <c r="D433" s="31" t="s">
        <v>43</v>
      </c>
      <c r="E433" s="48">
        <v>15</v>
      </c>
      <c r="F433" s="30">
        <v>14.85</v>
      </c>
      <c r="G433" s="31" t="s">
        <v>214</v>
      </c>
    </row>
    <row r="434" s="1" customFormat="1" ht="15" customHeight="1" spans="1:7">
      <c r="A434" s="17">
        <v>429</v>
      </c>
      <c r="B434" s="37" t="s">
        <v>1074</v>
      </c>
      <c r="C434" s="39"/>
      <c r="D434" s="31" t="s">
        <v>157</v>
      </c>
      <c r="E434" s="48">
        <v>33</v>
      </c>
      <c r="F434" s="30">
        <v>65.34</v>
      </c>
      <c r="G434" s="31" t="s">
        <v>214</v>
      </c>
    </row>
    <row r="435" s="1" customFormat="1" ht="15" customHeight="1" spans="1:7">
      <c r="A435" s="17">
        <v>430</v>
      </c>
      <c r="B435" s="37" t="s">
        <v>1074</v>
      </c>
      <c r="C435" s="39"/>
      <c r="D435" s="31" t="s">
        <v>157</v>
      </c>
      <c r="E435" s="48">
        <v>12</v>
      </c>
      <c r="F435" s="30">
        <v>23.76</v>
      </c>
      <c r="G435" s="31" t="s">
        <v>214</v>
      </c>
    </row>
    <row r="436" s="1" customFormat="1" ht="15" customHeight="1" spans="1:7">
      <c r="A436" s="17">
        <v>431</v>
      </c>
      <c r="B436" s="37" t="s">
        <v>1074</v>
      </c>
      <c r="C436" s="39"/>
      <c r="D436" s="31" t="s">
        <v>157</v>
      </c>
      <c r="E436" s="48">
        <v>675</v>
      </c>
      <c r="F436" s="30">
        <v>1012.5</v>
      </c>
      <c r="G436" s="31" t="s">
        <v>214</v>
      </c>
    </row>
    <row r="437" s="1" customFormat="1" ht="15" customHeight="1" spans="1:7">
      <c r="A437" s="17">
        <v>432</v>
      </c>
      <c r="B437" s="37" t="s">
        <v>1074</v>
      </c>
      <c r="C437" s="39"/>
      <c r="D437" s="31" t="s">
        <v>157</v>
      </c>
      <c r="E437" s="48">
        <v>27</v>
      </c>
      <c r="F437" s="30">
        <v>40.5</v>
      </c>
      <c r="G437" s="31" t="s">
        <v>214</v>
      </c>
    </row>
    <row r="438" s="1" customFormat="1" ht="15" customHeight="1" spans="1:7">
      <c r="A438" s="17">
        <v>433</v>
      </c>
      <c r="B438" s="37" t="s">
        <v>1075</v>
      </c>
      <c r="C438" s="39" t="s">
        <v>1076</v>
      </c>
      <c r="D438" s="31" t="s">
        <v>24</v>
      </c>
      <c r="E438" s="48">
        <v>0.03</v>
      </c>
      <c r="F438" s="30">
        <v>42.525</v>
      </c>
      <c r="G438" s="31" t="s">
        <v>214</v>
      </c>
    </row>
    <row r="439" s="1" customFormat="1" ht="15" customHeight="1" spans="1:7">
      <c r="A439" s="17">
        <v>434</v>
      </c>
      <c r="B439" s="37" t="s">
        <v>1075</v>
      </c>
      <c r="C439" s="39" t="s">
        <v>1077</v>
      </c>
      <c r="D439" s="31" t="s">
        <v>24</v>
      </c>
      <c r="E439" s="48">
        <v>0.053</v>
      </c>
      <c r="F439" s="30">
        <v>257.58</v>
      </c>
      <c r="G439" s="31" t="s">
        <v>214</v>
      </c>
    </row>
    <row r="440" s="1" customFormat="1" ht="15" customHeight="1" spans="1:7">
      <c r="A440" s="17">
        <v>435</v>
      </c>
      <c r="B440" s="37" t="s">
        <v>1078</v>
      </c>
      <c r="C440" s="39"/>
      <c r="D440" s="31" t="s">
        <v>24</v>
      </c>
      <c r="E440" s="48">
        <v>0.005</v>
      </c>
      <c r="F440" s="30">
        <v>28.35</v>
      </c>
      <c r="G440" s="31" t="s">
        <v>214</v>
      </c>
    </row>
    <row r="441" s="1" customFormat="1" ht="15" customHeight="1" spans="1:7">
      <c r="A441" s="17">
        <v>436</v>
      </c>
      <c r="B441" s="37" t="s">
        <v>1079</v>
      </c>
      <c r="C441" s="39"/>
      <c r="D441" s="31" t="s">
        <v>24</v>
      </c>
      <c r="E441" s="48">
        <v>0.009</v>
      </c>
      <c r="F441" s="30">
        <v>102.06</v>
      </c>
      <c r="G441" s="31" t="s">
        <v>214</v>
      </c>
    </row>
    <row r="442" s="1" customFormat="1" ht="15" customHeight="1" spans="1:7">
      <c r="A442" s="17">
        <v>437</v>
      </c>
      <c r="B442" s="37" t="s">
        <v>1080</v>
      </c>
      <c r="C442" s="39"/>
      <c r="D442" s="31" t="s">
        <v>24</v>
      </c>
      <c r="E442" s="48">
        <v>0.001</v>
      </c>
      <c r="F442" s="30">
        <v>213.6</v>
      </c>
      <c r="G442" s="31" t="s">
        <v>214</v>
      </c>
    </row>
    <row r="443" s="1" customFormat="1" ht="15" customHeight="1" spans="1:7">
      <c r="A443" s="17">
        <v>438</v>
      </c>
      <c r="B443" s="37" t="s">
        <v>1081</v>
      </c>
      <c r="C443" s="39"/>
      <c r="D443" s="31" t="s">
        <v>24</v>
      </c>
      <c r="E443" s="48">
        <v>0.443</v>
      </c>
      <c r="F443" s="30">
        <v>3942.7</v>
      </c>
      <c r="G443" s="31" t="s">
        <v>214</v>
      </c>
    </row>
    <row r="444" s="1" customFormat="1" ht="15" customHeight="1" spans="1:7">
      <c r="A444" s="17">
        <v>439</v>
      </c>
      <c r="B444" s="37" t="s">
        <v>1082</v>
      </c>
      <c r="C444" s="39" t="s">
        <v>1083</v>
      </c>
      <c r="D444" s="31" t="s">
        <v>36</v>
      </c>
      <c r="E444" s="48">
        <v>4</v>
      </c>
      <c r="F444" s="30">
        <v>3</v>
      </c>
      <c r="G444" s="31" t="s">
        <v>214</v>
      </c>
    </row>
    <row r="445" s="1" customFormat="1" ht="15" customHeight="1" spans="1:7">
      <c r="A445" s="17">
        <v>440</v>
      </c>
      <c r="B445" s="37" t="s">
        <v>1084</v>
      </c>
      <c r="C445" s="39"/>
      <c r="D445" s="31" t="s">
        <v>36</v>
      </c>
      <c r="E445" s="48">
        <v>10</v>
      </c>
      <c r="F445" s="30">
        <v>9.9</v>
      </c>
      <c r="G445" s="31" t="s">
        <v>214</v>
      </c>
    </row>
    <row r="446" s="1" customFormat="1" ht="15" customHeight="1" spans="1:7">
      <c r="A446" s="17">
        <v>441</v>
      </c>
      <c r="B446" s="37" t="s">
        <v>1085</v>
      </c>
      <c r="C446" s="39"/>
      <c r="D446" s="31" t="s">
        <v>36</v>
      </c>
      <c r="E446" s="48">
        <v>4</v>
      </c>
      <c r="F446" s="30">
        <v>3.96</v>
      </c>
      <c r="G446" s="31" t="s">
        <v>214</v>
      </c>
    </row>
    <row r="447" s="1" customFormat="1" ht="15" customHeight="1" spans="1:7">
      <c r="A447" s="17">
        <v>442</v>
      </c>
      <c r="B447" s="37" t="s">
        <v>846</v>
      </c>
      <c r="C447" s="39"/>
      <c r="D447" s="31" t="s">
        <v>36</v>
      </c>
      <c r="E447" s="48">
        <v>1</v>
      </c>
      <c r="F447" s="30">
        <v>3.96</v>
      </c>
      <c r="G447" s="31" t="s">
        <v>214</v>
      </c>
    </row>
    <row r="448" s="1" customFormat="1" ht="15" customHeight="1" spans="1:7">
      <c r="A448" s="17">
        <v>443</v>
      </c>
      <c r="B448" s="51" t="s">
        <v>1086</v>
      </c>
      <c r="C448" s="39"/>
      <c r="D448" s="31" t="s">
        <v>24</v>
      </c>
      <c r="E448" s="48">
        <v>0.1</v>
      </c>
      <c r="F448" s="30">
        <v>12.8304</v>
      </c>
      <c r="G448" s="31" t="s">
        <v>214</v>
      </c>
    </row>
    <row r="449" s="1" customFormat="1" ht="15" customHeight="1" spans="1:7">
      <c r="A449" s="17">
        <v>444</v>
      </c>
      <c r="B449" s="37" t="s">
        <v>1087</v>
      </c>
      <c r="C449" s="39"/>
      <c r="D449" s="31" t="s">
        <v>36</v>
      </c>
      <c r="E449" s="48">
        <v>25</v>
      </c>
      <c r="F449" s="30">
        <v>18.75</v>
      </c>
      <c r="G449" s="31" t="s">
        <v>214</v>
      </c>
    </row>
    <row r="450" s="1" customFormat="1" ht="15" customHeight="1" spans="1:7">
      <c r="A450" s="17">
        <v>445</v>
      </c>
      <c r="B450" s="37" t="s">
        <v>1082</v>
      </c>
      <c r="C450" s="39" t="s">
        <v>1083</v>
      </c>
      <c r="D450" s="31" t="s">
        <v>36</v>
      </c>
      <c r="E450" s="48">
        <v>14</v>
      </c>
      <c r="F450" s="30">
        <v>10.5</v>
      </c>
      <c r="G450" s="31" t="s">
        <v>214</v>
      </c>
    </row>
    <row r="451" s="1" customFormat="1" ht="15" customHeight="1" spans="1:7">
      <c r="A451" s="17">
        <v>446</v>
      </c>
      <c r="B451" s="37" t="s">
        <v>846</v>
      </c>
      <c r="C451" s="39"/>
      <c r="D451" s="31" t="s">
        <v>36</v>
      </c>
      <c r="E451" s="48">
        <v>7</v>
      </c>
      <c r="F451" s="30">
        <v>27.72</v>
      </c>
      <c r="G451" s="31" t="s">
        <v>214</v>
      </c>
    </row>
    <row r="452" s="1" customFormat="1" ht="15" customHeight="1" spans="1:7">
      <c r="A452" s="17">
        <v>447</v>
      </c>
      <c r="B452" s="37" t="s">
        <v>1088</v>
      </c>
      <c r="C452" s="39"/>
      <c r="D452" s="31" t="s">
        <v>36</v>
      </c>
      <c r="E452" s="48">
        <v>11</v>
      </c>
      <c r="F452" s="30">
        <v>8.25</v>
      </c>
      <c r="G452" s="31" t="s">
        <v>214</v>
      </c>
    </row>
    <row r="453" s="1" customFormat="1" ht="15" customHeight="1" spans="1:7">
      <c r="A453" s="17">
        <v>448</v>
      </c>
      <c r="B453" s="37" t="s">
        <v>1089</v>
      </c>
      <c r="C453" s="39"/>
      <c r="D453" s="31" t="s">
        <v>36</v>
      </c>
      <c r="E453" s="48">
        <v>20</v>
      </c>
      <c r="F453" s="30">
        <v>19.8</v>
      </c>
      <c r="G453" s="31" t="s">
        <v>214</v>
      </c>
    </row>
    <row r="454" s="1" customFormat="1" ht="15" customHeight="1" spans="1:7">
      <c r="A454" s="17">
        <v>449</v>
      </c>
      <c r="B454" s="37" t="s">
        <v>1085</v>
      </c>
      <c r="C454" s="39"/>
      <c r="D454" s="31" t="s">
        <v>36</v>
      </c>
      <c r="E454" s="48">
        <v>60</v>
      </c>
      <c r="F454" s="30">
        <v>59.4</v>
      </c>
      <c r="G454" s="31" t="s">
        <v>214</v>
      </c>
    </row>
    <row r="455" s="1" customFormat="1" ht="15" customHeight="1" spans="1:7">
      <c r="A455" s="17">
        <v>450</v>
      </c>
      <c r="B455" s="37" t="s">
        <v>1090</v>
      </c>
      <c r="C455" s="39"/>
      <c r="D455" s="31" t="s">
        <v>24</v>
      </c>
      <c r="E455" s="48">
        <v>3.66</v>
      </c>
      <c r="F455" s="30">
        <v>4446.9</v>
      </c>
      <c r="G455" s="31" t="s">
        <v>214</v>
      </c>
    </row>
    <row r="456" s="1" customFormat="1" ht="15" customHeight="1" spans="1:7">
      <c r="A456" s="17">
        <v>451</v>
      </c>
      <c r="B456" s="37" t="s">
        <v>1064</v>
      </c>
      <c r="C456" s="39" t="s">
        <v>1065</v>
      </c>
      <c r="D456" s="31" t="s">
        <v>238</v>
      </c>
      <c r="E456" s="48">
        <v>0.28</v>
      </c>
      <c r="F456" s="30">
        <v>2100</v>
      </c>
      <c r="G456" s="31" t="s">
        <v>214</v>
      </c>
    </row>
    <row r="457" s="1" customFormat="1" ht="15" customHeight="1" spans="1:7">
      <c r="A457" s="17">
        <v>452</v>
      </c>
      <c r="B457" s="37" t="s">
        <v>233</v>
      </c>
      <c r="C457" s="39" t="s">
        <v>1091</v>
      </c>
      <c r="D457" s="31" t="s">
        <v>36</v>
      </c>
      <c r="E457" s="48">
        <v>90</v>
      </c>
      <c r="F457" s="30">
        <v>67.5</v>
      </c>
      <c r="G457" s="31" t="s">
        <v>214</v>
      </c>
    </row>
    <row r="458" s="1" customFormat="1" ht="15" customHeight="1" spans="1:7">
      <c r="A458" s="17">
        <v>453</v>
      </c>
      <c r="B458" s="37" t="s">
        <v>233</v>
      </c>
      <c r="C458" s="39" t="s">
        <v>1066</v>
      </c>
      <c r="D458" s="31" t="s">
        <v>36</v>
      </c>
      <c r="E458" s="48">
        <v>295</v>
      </c>
      <c r="F458" s="30">
        <v>442.5</v>
      </c>
      <c r="G458" s="31" t="s">
        <v>214</v>
      </c>
    </row>
    <row r="459" s="1" customFormat="1" ht="15" customHeight="1" spans="1:7">
      <c r="A459" s="17">
        <v>454</v>
      </c>
      <c r="B459" s="37" t="s">
        <v>1092</v>
      </c>
      <c r="C459" s="39" t="s">
        <v>1093</v>
      </c>
      <c r="D459" s="31" t="s">
        <v>24</v>
      </c>
      <c r="E459" s="48">
        <v>2.506</v>
      </c>
      <c r="F459" s="30">
        <v>3552.255</v>
      </c>
      <c r="G459" s="31" t="s">
        <v>214</v>
      </c>
    </row>
    <row r="460" s="1" customFormat="1" ht="15" customHeight="1" spans="1:7">
      <c r="A460" s="17">
        <v>455</v>
      </c>
      <c r="B460" s="37" t="s">
        <v>1094</v>
      </c>
      <c r="C460" s="39"/>
      <c r="D460" s="31" t="s">
        <v>24</v>
      </c>
      <c r="E460" s="48">
        <v>0.6</v>
      </c>
      <c r="F460" s="30">
        <v>7476</v>
      </c>
      <c r="G460" s="31" t="s">
        <v>214</v>
      </c>
    </row>
    <row r="461" s="1" customFormat="1" ht="15" customHeight="1" spans="1:7">
      <c r="A461" s="17">
        <v>456</v>
      </c>
      <c r="B461" s="37" t="s">
        <v>1094</v>
      </c>
      <c r="C461" s="39"/>
      <c r="D461" s="31" t="s">
        <v>24</v>
      </c>
      <c r="E461" s="48">
        <v>0.12</v>
      </c>
      <c r="F461" s="30">
        <v>1495.2</v>
      </c>
      <c r="G461" s="31" t="s">
        <v>214</v>
      </c>
    </row>
    <row r="462" s="1" customFormat="1" ht="15" customHeight="1" spans="1:7">
      <c r="A462" s="17">
        <v>457</v>
      </c>
      <c r="B462" s="37" t="s">
        <v>1095</v>
      </c>
      <c r="C462" s="39" t="s">
        <v>1096</v>
      </c>
      <c r="D462" s="31" t="s">
        <v>24</v>
      </c>
      <c r="E462" s="48">
        <v>0.354</v>
      </c>
      <c r="F462" s="30">
        <v>716.85</v>
      </c>
      <c r="G462" s="31" t="s">
        <v>214</v>
      </c>
    </row>
    <row r="463" s="1" customFormat="1" ht="15" customHeight="1" spans="1:7">
      <c r="A463" s="17">
        <v>458</v>
      </c>
      <c r="B463" s="37" t="s">
        <v>1097</v>
      </c>
      <c r="C463" s="39" t="s">
        <v>1098</v>
      </c>
      <c r="D463" s="31" t="s">
        <v>24</v>
      </c>
      <c r="E463" s="48">
        <v>1.275</v>
      </c>
      <c r="F463" s="30">
        <v>2581.875</v>
      </c>
      <c r="G463" s="31" t="s">
        <v>214</v>
      </c>
    </row>
    <row r="464" s="1" customFormat="1" ht="15" customHeight="1" spans="1:7">
      <c r="A464" s="17">
        <v>459</v>
      </c>
      <c r="B464" s="37" t="s">
        <v>1090</v>
      </c>
      <c r="C464" s="39" t="s">
        <v>1096</v>
      </c>
      <c r="D464" s="31" t="s">
        <v>24</v>
      </c>
      <c r="E464" s="48">
        <v>1.402</v>
      </c>
      <c r="F464" s="30">
        <v>1703.43</v>
      </c>
      <c r="G464" s="31" t="s">
        <v>214</v>
      </c>
    </row>
    <row r="465" s="1" customFormat="1" ht="15" customHeight="1" spans="1:7">
      <c r="A465" s="17">
        <v>460</v>
      </c>
      <c r="B465" s="37" t="s">
        <v>1099</v>
      </c>
      <c r="C465" s="39" t="s">
        <v>1100</v>
      </c>
      <c r="D465" s="31" t="s">
        <v>24</v>
      </c>
      <c r="E465" s="48">
        <v>1.094</v>
      </c>
      <c r="F465" s="30">
        <v>3544.56</v>
      </c>
      <c r="G465" s="31" t="s">
        <v>214</v>
      </c>
    </row>
    <row r="466" s="1" customFormat="1" ht="15" customHeight="1" spans="1:7">
      <c r="A466" s="17">
        <v>461</v>
      </c>
      <c r="B466" s="37" t="s">
        <v>1101</v>
      </c>
      <c r="C466" s="39" t="s">
        <v>1102</v>
      </c>
      <c r="D466" s="31" t="s">
        <v>24</v>
      </c>
      <c r="E466" s="48">
        <v>0.345</v>
      </c>
      <c r="F466" s="30">
        <v>698.625</v>
      </c>
      <c r="G466" s="31" t="s">
        <v>214</v>
      </c>
    </row>
    <row r="467" s="1" customFormat="1" ht="15" customHeight="1" spans="1:7">
      <c r="A467" s="17">
        <v>462</v>
      </c>
      <c r="B467" s="37" t="s">
        <v>1097</v>
      </c>
      <c r="C467" s="39" t="s">
        <v>1098</v>
      </c>
      <c r="D467" s="31" t="s">
        <v>24</v>
      </c>
      <c r="E467" s="48">
        <v>0.673</v>
      </c>
      <c r="F467" s="30">
        <v>2180.52</v>
      </c>
      <c r="G467" s="31" t="s">
        <v>214</v>
      </c>
    </row>
    <row r="468" s="1" customFormat="1" ht="15" customHeight="1" spans="1:7">
      <c r="A468" s="17">
        <v>463</v>
      </c>
      <c r="B468" s="37" t="s">
        <v>1101</v>
      </c>
      <c r="C468" s="39" t="s">
        <v>1102</v>
      </c>
      <c r="D468" s="31" t="s">
        <v>24</v>
      </c>
      <c r="E468" s="48">
        <v>0.115</v>
      </c>
      <c r="F468" s="30">
        <v>232.875</v>
      </c>
      <c r="G468" s="31" t="s">
        <v>214</v>
      </c>
    </row>
    <row r="469" s="1" customFormat="1" ht="15" customHeight="1" spans="1:7">
      <c r="A469" s="17">
        <v>464</v>
      </c>
      <c r="B469" s="37" t="s">
        <v>1103</v>
      </c>
      <c r="C469" s="39"/>
      <c r="D469" s="31" t="s">
        <v>24</v>
      </c>
      <c r="E469" s="48">
        <v>0.024</v>
      </c>
      <c r="F469" s="30">
        <v>2050.56</v>
      </c>
      <c r="G469" s="31" t="s">
        <v>214</v>
      </c>
    </row>
    <row r="470" s="1" customFormat="1" ht="15" customHeight="1" spans="1:7">
      <c r="A470" s="17">
        <v>465</v>
      </c>
      <c r="B470" s="37" t="s">
        <v>1104</v>
      </c>
      <c r="C470" s="39"/>
      <c r="D470" s="31" t="s">
        <v>24</v>
      </c>
      <c r="E470" s="48">
        <v>0.028</v>
      </c>
      <c r="F470" s="30">
        <v>2990.4</v>
      </c>
      <c r="G470" s="31" t="s">
        <v>214</v>
      </c>
    </row>
    <row r="471" s="1" customFormat="1" ht="15" customHeight="1" spans="1:7">
      <c r="A471" s="17">
        <v>466</v>
      </c>
      <c r="B471" s="37" t="s">
        <v>1105</v>
      </c>
      <c r="C471" s="39"/>
      <c r="D471" s="31" t="s">
        <v>24</v>
      </c>
      <c r="E471" s="48">
        <v>0.026</v>
      </c>
      <c r="F471" s="30">
        <v>879.32</v>
      </c>
      <c r="G471" s="31" t="s">
        <v>214</v>
      </c>
    </row>
    <row r="472" s="1" customFormat="1" ht="15" customHeight="1" spans="1:7">
      <c r="A472" s="17">
        <v>467</v>
      </c>
      <c r="B472" s="37" t="s">
        <v>1106</v>
      </c>
      <c r="C472" s="39" t="s">
        <v>1107</v>
      </c>
      <c r="D472" s="31" t="s">
        <v>24</v>
      </c>
      <c r="E472" s="52">
        <v>2.62</v>
      </c>
      <c r="F472" s="30">
        <v>15916.5</v>
      </c>
      <c r="G472" s="31" t="s">
        <v>214</v>
      </c>
    </row>
    <row r="473" s="1" customFormat="1" ht="15" customHeight="1" spans="1:7">
      <c r="A473" s="17">
        <v>468</v>
      </c>
      <c r="B473" s="53" t="s">
        <v>1108</v>
      </c>
      <c r="C473" s="19"/>
      <c r="D473" s="54" t="s">
        <v>28</v>
      </c>
      <c r="E473" s="55">
        <v>8</v>
      </c>
      <c r="F473" s="30">
        <v>1.99999999999999</v>
      </c>
      <c r="G473" s="31" t="s">
        <v>336</v>
      </c>
    </row>
    <row r="474" s="1" customFormat="1" ht="15" customHeight="1" spans="1:7">
      <c r="A474" s="17">
        <v>469</v>
      </c>
      <c r="B474" s="53" t="s">
        <v>1109</v>
      </c>
      <c r="C474" s="19"/>
      <c r="D474" s="54" t="s">
        <v>28</v>
      </c>
      <c r="E474" s="55">
        <v>20</v>
      </c>
      <c r="F474" s="30">
        <v>4.99999999999999</v>
      </c>
      <c r="G474" s="31" t="s">
        <v>336</v>
      </c>
    </row>
    <row r="475" s="1" customFormat="1" ht="15" customHeight="1" spans="1:7">
      <c r="A475" s="17">
        <v>470</v>
      </c>
      <c r="B475" s="53" t="s">
        <v>1110</v>
      </c>
      <c r="C475" s="19"/>
      <c r="D475" s="54" t="s">
        <v>74</v>
      </c>
      <c r="E475" s="55">
        <v>18.5</v>
      </c>
      <c r="F475" s="30">
        <v>740</v>
      </c>
      <c r="G475" s="31" t="s">
        <v>336</v>
      </c>
    </row>
    <row r="476" s="1" customFormat="1" ht="15" customHeight="1" spans="1:7">
      <c r="A476" s="17">
        <v>471</v>
      </c>
      <c r="B476" s="53" t="s">
        <v>524</v>
      </c>
      <c r="C476" s="19"/>
      <c r="D476" s="54" t="s">
        <v>238</v>
      </c>
      <c r="E476" s="55">
        <v>0.144</v>
      </c>
      <c r="F476" s="30">
        <v>1080</v>
      </c>
      <c r="G476" s="31" t="s">
        <v>336</v>
      </c>
    </row>
    <row r="477" s="1" customFormat="1" ht="15" customHeight="1" spans="1:7">
      <c r="A477" s="17">
        <v>472</v>
      </c>
      <c r="B477" s="53" t="s">
        <v>1111</v>
      </c>
      <c r="C477" s="19"/>
      <c r="D477" s="54" t="s">
        <v>238</v>
      </c>
      <c r="E477" s="55">
        <v>0.108</v>
      </c>
      <c r="F477" s="30">
        <v>810</v>
      </c>
      <c r="G477" s="31" t="s">
        <v>336</v>
      </c>
    </row>
    <row r="478" s="1" customFormat="1" ht="15" customHeight="1" spans="1:7">
      <c r="A478" s="17">
        <v>473</v>
      </c>
      <c r="B478" s="53" t="s">
        <v>442</v>
      </c>
      <c r="C478" s="19"/>
      <c r="D478" s="54" t="s">
        <v>36</v>
      </c>
      <c r="E478" s="55">
        <v>400</v>
      </c>
      <c r="F478" s="30">
        <v>100</v>
      </c>
      <c r="G478" s="31" t="s">
        <v>336</v>
      </c>
    </row>
    <row r="479" s="1" customFormat="1" ht="15" customHeight="1" spans="1:7">
      <c r="A479" s="17">
        <v>474</v>
      </c>
      <c r="B479" s="53" t="s">
        <v>1112</v>
      </c>
      <c r="C479" s="19"/>
      <c r="D479" s="54" t="s">
        <v>36</v>
      </c>
      <c r="E479" s="55">
        <v>64</v>
      </c>
      <c r="F479" s="30">
        <v>126.72</v>
      </c>
      <c r="G479" s="31" t="s">
        <v>336</v>
      </c>
    </row>
    <row r="480" s="1" customFormat="1" ht="15" customHeight="1" spans="1:7">
      <c r="A480" s="17">
        <v>475</v>
      </c>
      <c r="B480" s="53" t="s">
        <v>972</v>
      </c>
      <c r="C480" s="19"/>
      <c r="D480" s="54" t="s">
        <v>36</v>
      </c>
      <c r="E480" s="55">
        <v>84</v>
      </c>
      <c r="F480" s="30">
        <v>126</v>
      </c>
      <c r="G480" s="31" t="s">
        <v>336</v>
      </c>
    </row>
    <row r="481" s="1" customFormat="1" ht="15" customHeight="1" spans="1:7">
      <c r="A481" s="17">
        <v>476</v>
      </c>
      <c r="B481" s="53" t="s">
        <v>970</v>
      </c>
      <c r="C481" s="19"/>
      <c r="D481" s="54" t="s">
        <v>28</v>
      </c>
      <c r="E481" s="55">
        <v>6</v>
      </c>
      <c r="F481" s="30">
        <v>5.94</v>
      </c>
      <c r="G481" s="31" t="s">
        <v>336</v>
      </c>
    </row>
    <row r="482" s="1" customFormat="1" ht="15" customHeight="1" spans="1:7">
      <c r="A482" s="17">
        <v>477</v>
      </c>
      <c r="B482" s="53" t="s">
        <v>874</v>
      </c>
      <c r="C482" s="19"/>
      <c r="D482" s="54" t="s">
        <v>36</v>
      </c>
      <c r="E482" s="55">
        <v>48</v>
      </c>
      <c r="F482" s="30">
        <v>72</v>
      </c>
      <c r="G482" s="31" t="s">
        <v>336</v>
      </c>
    </row>
    <row r="483" s="1" customFormat="1" ht="15" customHeight="1" spans="1:7">
      <c r="A483" s="17">
        <v>478</v>
      </c>
      <c r="B483" s="53" t="s">
        <v>1113</v>
      </c>
      <c r="C483" s="19"/>
      <c r="D483" s="54" t="s">
        <v>36</v>
      </c>
      <c r="E483" s="55">
        <v>138</v>
      </c>
      <c r="F483" s="30">
        <v>1242</v>
      </c>
      <c r="G483" s="31" t="s">
        <v>336</v>
      </c>
    </row>
    <row r="484" s="1" customFormat="1" ht="15" customHeight="1" spans="1:7">
      <c r="A484" s="17">
        <v>479</v>
      </c>
      <c r="B484" s="53" t="s">
        <v>1113</v>
      </c>
      <c r="C484" s="19"/>
      <c r="D484" s="54" t="s">
        <v>36</v>
      </c>
      <c r="E484" s="55">
        <v>36</v>
      </c>
      <c r="F484" s="30">
        <v>324</v>
      </c>
      <c r="G484" s="31" t="s">
        <v>336</v>
      </c>
    </row>
    <row r="485" s="1" customFormat="1" ht="15" customHeight="1" spans="1:7">
      <c r="A485" s="17">
        <v>480</v>
      </c>
      <c r="B485" s="53" t="s">
        <v>1113</v>
      </c>
      <c r="C485" s="19"/>
      <c r="D485" s="54" t="s">
        <v>36</v>
      </c>
      <c r="E485" s="55">
        <v>20</v>
      </c>
      <c r="F485" s="30">
        <v>180</v>
      </c>
      <c r="G485" s="31" t="s">
        <v>336</v>
      </c>
    </row>
    <row r="486" s="1" customFormat="1" ht="15" customHeight="1" spans="1:7">
      <c r="A486" s="17">
        <v>481</v>
      </c>
      <c r="B486" s="53" t="s">
        <v>850</v>
      </c>
      <c r="C486" s="19"/>
      <c r="D486" s="54" t="s">
        <v>36</v>
      </c>
      <c r="E486" s="55">
        <v>48</v>
      </c>
      <c r="F486" s="30">
        <v>19.008</v>
      </c>
      <c r="G486" s="31" t="s">
        <v>336</v>
      </c>
    </row>
    <row r="487" s="1" customFormat="1" ht="15" customHeight="1" spans="1:7">
      <c r="A487" s="17">
        <v>482</v>
      </c>
      <c r="B487" s="53" t="s">
        <v>874</v>
      </c>
      <c r="C487" s="19"/>
      <c r="D487" s="54" t="s">
        <v>36</v>
      </c>
      <c r="E487" s="55">
        <v>354</v>
      </c>
      <c r="F487" s="30">
        <v>132.75</v>
      </c>
      <c r="G487" s="31" t="s">
        <v>336</v>
      </c>
    </row>
    <row r="488" s="1" customFormat="1" ht="15" customHeight="1" spans="1:7">
      <c r="A488" s="17">
        <v>483</v>
      </c>
      <c r="B488" s="53" t="s">
        <v>376</v>
      </c>
      <c r="C488" s="19"/>
      <c r="D488" s="54" t="s">
        <v>51</v>
      </c>
      <c r="E488" s="55">
        <v>12</v>
      </c>
      <c r="F488" s="30">
        <v>108</v>
      </c>
      <c r="G488" s="31" t="s">
        <v>336</v>
      </c>
    </row>
    <row r="489" s="1" customFormat="1" ht="15" customHeight="1" spans="1:7">
      <c r="A489" s="17">
        <v>484</v>
      </c>
      <c r="B489" s="53" t="s">
        <v>376</v>
      </c>
      <c r="C489" s="19"/>
      <c r="D489" s="54" t="s">
        <v>51</v>
      </c>
      <c r="E489" s="55">
        <v>30</v>
      </c>
      <c r="F489" s="30">
        <v>270</v>
      </c>
      <c r="G489" s="31" t="s">
        <v>336</v>
      </c>
    </row>
    <row r="490" s="1" customFormat="1" ht="15" customHeight="1" spans="1:7">
      <c r="A490" s="17">
        <v>485</v>
      </c>
      <c r="B490" s="53" t="s">
        <v>376</v>
      </c>
      <c r="C490" s="19"/>
      <c r="D490" s="54" t="s">
        <v>51</v>
      </c>
      <c r="E490" s="55">
        <v>30</v>
      </c>
      <c r="F490" s="30">
        <v>270</v>
      </c>
      <c r="G490" s="31" t="s">
        <v>336</v>
      </c>
    </row>
    <row r="491" s="1" customFormat="1" ht="15" customHeight="1" spans="1:7">
      <c r="A491" s="17">
        <v>486</v>
      </c>
      <c r="B491" s="53" t="s">
        <v>1114</v>
      </c>
      <c r="C491" s="19"/>
      <c r="D491" s="54" t="s">
        <v>51</v>
      </c>
      <c r="E491" s="55">
        <v>23</v>
      </c>
      <c r="F491" s="30">
        <v>45.54</v>
      </c>
      <c r="G491" s="31" t="s">
        <v>336</v>
      </c>
    </row>
    <row r="492" s="1" customFormat="1" ht="15" customHeight="1" spans="1:7">
      <c r="A492" s="17">
        <v>487</v>
      </c>
      <c r="B492" s="53" t="s">
        <v>1115</v>
      </c>
      <c r="C492" s="19"/>
      <c r="D492" s="54" t="s">
        <v>36</v>
      </c>
      <c r="E492" s="55">
        <v>2</v>
      </c>
      <c r="F492" s="30">
        <v>3.96</v>
      </c>
      <c r="G492" s="31" t="s">
        <v>336</v>
      </c>
    </row>
    <row r="493" s="1" customFormat="1" ht="15" customHeight="1" spans="1:7">
      <c r="A493" s="17">
        <v>488</v>
      </c>
      <c r="B493" s="53" t="s">
        <v>1116</v>
      </c>
      <c r="C493" s="19"/>
      <c r="D493" s="54" t="s">
        <v>142</v>
      </c>
      <c r="E493" s="55">
        <v>44</v>
      </c>
      <c r="F493" s="30">
        <v>8.712</v>
      </c>
      <c r="G493" s="31" t="s">
        <v>336</v>
      </c>
    </row>
    <row r="494" s="1" customFormat="1" ht="15" customHeight="1" spans="1:7">
      <c r="A494" s="17">
        <v>489</v>
      </c>
      <c r="B494" s="53" t="s">
        <v>1117</v>
      </c>
      <c r="C494" s="19"/>
      <c r="D494" s="54" t="s">
        <v>142</v>
      </c>
      <c r="E494" s="55">
        <v>218</v>
      </c>
      <c r="F494" s="30">
        <v>35.97</v>
      </c>
      <c r="G494" s="31" t="s">
        <v>336</v>
      </c>
    </row>
    <row r="495" s="1" customFormat="1" ht="15" customHeight="1" spans="1:7">
      <c r="A495" s="17">
        <v>490</v>
      </c>
      <c r="B495" s="53" t="s">
        <v>1118</v>
      </c>
      <c r="C495" s="19"/>
      <c r="D495" s="54" t="s">
        <v>77</v>
      </c>
      <c r="E495" s="55">
        <v>186</v>
      </c>
      <c r="F495" s="30">
        <v>92.07</v>
      </c>
      <c r="G495" s="31" t="s">
        <v>336</v>
      </c>
    </row>
    <row r="496" s="1" customFormat="1" ht="15" customHeight="1" spans="1:7">
      <c r="A496" s="17">
        <v>491</v>
      </c>
      <c r="B496" s="53" t="s">
        <v>1114</v>
      </c>
      <c r="C496" s="19"/>
      <c r="D496" s="54" t="s">
        <v>51</v>
      </c>
      <c r="E496" s="55">
        <v>30</v>
      </c>
      <c r="F496" s="30">
        <v>45</v>
      </c>
      <c r="G496" s="31" t="s">
        <v>336</v>
      </c>
    </row>
    <row r="497" s="1" customFormat="1" ht="15" customHeight="1" spans="1:7">
      <c r="A497" s="17">
        <v>492</v>
      </c>
      <c r="B497" s="53" t="s">
        <v>1119</v>
      </c>
      <c r="C497" s="19"/>
      <c r="D497" s="54" t="s">
        <v>24</v>
      </c>
      <c r="E497" s="55">
        <v>0.174</v>
      </c>
      <c r="F497" s="30">
        <v>3171.15</v>
      </c>
      <c r="G497" s="31" t="s">
        <v>336</v>
      </c>
    </row>
    <row r="498" s="1" customFormat="1" ht="15" customHeight="1" spans="1:7">
      <c r="A498" s="17">
        <v>493</v>
      </c>
      <c r="B498" s="53" t="s">
        <v>1120</v>
      </c>
      <c r="C498" s="19"/>
      <c r="D498" s="54" t="s">
        <v>74</v>
      </c>
      <c r="E498" s="55">
        <v>100</v>
      </c>
      <c r="F498" s="30">
        <v>150</v>
      </c>
      <c r="G498" s="31" t="s">
        <v>336</v>
      </c>
    </row>
    <row r="499" s="1" customFormat="1" ht="15" customHeight="1" spans="1:7">
      <c r="A499" s="17">
        <v>494</v>
      </c>
      <c r="B499" s="53" t="s">
        <v>1121</v>
      </c>
      <c r="C499" s="19"/>
      <c r="D499" s="54" t="s">
        <v>81</v>
      </c>
      <c r="E499" s="55">
        <v>12</v>
      </c>
      <c r="F499" s="30">
        <v>5.94</v>
      </c>
      <c r="G499" s="31" t="s">
        <v>336</v>
      </c>
    </row>
    <row r="500" s="1" customFormat="1" ht="15" customHeight="1" spans="1:7">
      <c r="A500" s="17">
        <v>495</v>
      </c>
      <c r="B500" s="53" t="s">
        <v>1122</v>
      </c>
      <c r="C500" s="19"/>
      <c r="D500" s="54" t="s">
        <v>238</v>
      </c>
      <c r="E500" s="55">
        <v>0.305</v>
      </c>
      <c r="F500" s="30">
        <v>2287.5</v>
      </c>
      <c r="G500" s="31" t="s">
        <v>336</v>
      </c>
    </row>
    <row r="501" s="1" customFormat="1" ht="15" customHeight="1" spans="1:7">
      <c r="A501" s="17">
        <v>496</v>
      </c>
      <c r="B501" s="53" t="s">
        <v>874</v>
      </c>
      <c r="C501" s="19"/>
      <c r="D501" s="54" t="s">
        <v>36</v>
      </c>
      <c r="E501" s="55">
        <v>10</v>
      </c>
      <c r="F501" s="30">
        <v>4.95</v>
      </c>
      <c r="G501" s="31" t="s">
        <v>336</v>
      </c>
    </row>
    <row r="502" s="1" customFormat="1" ht="15" customHeight="1" spans="1:7">
      <c r="A502" s="17">
        <v>497</v>
      </c>
      <c r="B502" s="53" t="s">
        <v>1112</v>
      </c>
      <c r="C502" s="19"/>
      <c r="D502" s="54" t="s">
        <v>36</v>
      </c>
      <c r="E502" s="55">
        <v>48</v>
      </c>
      <c r="F502" s="30">
        <v>95.04</v>
      </c>
      <c r="G502" s="31" t="s">
        <v>336</v>
      </c>
    </row>
    <row r="503" s="1" customFormat="1" ht="15" customHeight="1" spans="1:7">
      <c r="A503" s="17">
        <v>498</v>
      </c>
      <c r="B503" s="53" t="s">
        <v>1111</v>
      </c>
      <c r="C503" s="19"/>
      <c r="D503" s="54" t="s">
        <v>238</v>
      </c>
      <c r="E503" s="55">
        <v>0.065</v>
      </c>
      <c r="F503" s="30">
        <v>487.5</v>
      </c>
      <c r="G503" s="31" t="s">
        <v>336</v>
      </c>
    </row>
    <row r="504" s="1" customFormat="1" ht="15" customHeight="1" spans="1:7">
      <c r="A504" s="17">
        <v>499</v>
      </c>
      <c r="B504" s="53" t="s">
        <v>1113</v>
      </c>
      <c r="C504" s="19"/>
      <c r="D504" s="54" t="s">
        <v>36</v>
      </c>
      <c r="E504" s="55">
        <v>71</v>
      </c>
      <c r="F504" s="30">
        <v>639</v>
      </c>
      <c r="G504" s="31" t="s">
        <v>336</v>
      </c>
    </row>
    <row r="505" s="1" customFormat="1" ht="15" customHeight="1" spans="1:7">
      <c r="A505" s="17">
        <v>500</v>
      </c>
      <c r="B505" s="53" t="s">
        <v>375</v>
      </c>
      <c r="C505" s="19"/>
      <c r="D505" s="54" t="s">
        <v>36</v>
      </c>
      <c r="E505" s="55">
        <v>15</v>
      </c>
      <c r="F505" s="30">
        <v>29.7</v>
      </c>
      <c r="G505" s="31" t="s">
        <v>336</v>
      </c>
    </row>
    <row r="506" s="1" customFormat="1" ht="15" customHeight="1" spans="1:7">
      <c r="A506" s="17">
        <v>501</v>
      </c>
      <c r="B506" s="53" t="s">
        <v>871</v>
      </c>
      <c r="C506" s="19"/>
      <c r="D506" s="54" t="s">
        <v>36</v>
      </c>
      <c r="E506" s="55">
        <v>102</v>
      </c>
      <c r="F506" s="30">
        <v>153</v>
      </c>
      <c r="G506" s="31" t="s">
        <v>336</v>
      </c>
    </row>
    <row r="507" s="1" customFormat="1" ht="15" customHeight="1" spans="1:7">
      <c r="A507" s="17">
        <v>502</v>
      </c>
      <c r="B507" s="53" t="s">
        <v>874</v>
      </c>
      <c r="C507" s="19"/>
      <c r="D507" s="54" t="s">
        <v>36</v>
      </c>
      <c r="E507" s="55">
        <v>656</v>
      </c>
      <c r="F507" s="30">
        <v>246</v>
      </c>
      <c r="G507" s="31" t="s">
        <v>336</v>
      </c>
    </row>
    <row r="508" s="1" customFormat="1" ht="15" customHeight="1" spans="1:7">
      <c r="A508" s="17">
        <v>503</v>
      </c>
      <c r="B508" s="53" t="s">
        <v>351</v>
      </c>
      <c r="C508" s="19"/>
      <c r="D508" s="54" t="s">
        <v>51</v>
      </c>
      <c r="E508" s="55">
        <v>1</v>
      </c>
      <c r="F508" s="30">
        <v>11.88</v>
      </c>
      <c r="G508" s="31" t="s">
        <v>336</v>
      </c>
    </row>
    <row r="509" s="1" customFormat="1" ht="15" customHeight="1" spans="1:7">
      <c r="A509" s="17">
        <v>504</v>
      </c>
      <c r="B509" s="53" t="s">
        <v>1123</v>
      </c>
      <c r="C509" s="19"/>
      <c r="D509" s="54" t="s">
        <v>51</v>
      </c>
      <c r="E509" s="55">
        <v>165</v>
      </c>
      <c r="F509" s="30">
        <v>1485</v>
      </c>
      <c r="G509" s="31" t="s">
        <v>336</v>
      </c>
    </row>
    <row r="510" s="1" customFormat="1" ht="15" customHeight="1" spans="1:7">
      <c r="A510" s="17">
        <v>505</v>
      </c>
      <c r="B510" s="53" t="s">
        <v>376</v>
      </c>
      <c r="C510" s="19"/>
      <c r="D510" s="54" t="s">
        <v>51</v>
      </c>
      <c r="E510" s="55">
        <v>4</v>
      </c>
      <c r="F510" s="30">
        <v>47.52</v>
      </c>
      <c r="G510" s="31" t="s">
        <v>336</v>
      </c>
    </row>
    <row r="511" s="1" customFormat="1" ht="15" customHeight="1" spans="1:7">
      <c r="A511" s="17">
        <v>506</v>
      </c>
      <c r="B511" s="53" t="s">
        <v>371</v>
      </c>
      <c r="C511" s="19"/>
      <c r="D511" s="54" t="s">
        <v>51</v>
      </c>
      <c r="E511" s="55">
        <v>3</v>
      </c>
      <c r="F511" s="30">
        <v>1.485</v>
      </c>
      <c r="G511" s="31" t="s">
        <v>336</v>
      </c>
    </row>
    <row r="512" s="1" customFormat="1" ht="15" customHeight="1" spans="1:7">
      <c r="A512" s="17">
        <v>507</v>
      </c>
      <c r="B512" s="53" t="s">
        <v>1124</v>
      </c>
      <c r="C512" s="19"/>
      <c r="D512" s="54" t="s">
        <v>51</v>
      </c>
      <c r="E512" s="55">
        <v>52</v>
      </c>
      <c r="F512" s="30">
        <v>156</v>
      </c>
      <c r="G512" s="31" t="s">
        <v>336</v>
      </c>
    </row>
    <row r="513" s="1" customFormat="1" ht="15" customHeight="1" spans="1:7">
      <c r="A513" s="17">
        <v>508</v>
      </c>
      <c r="B513" s="53" t="s">
        <v>1125</v>
      </c>
      <c r="C513" s="19"/>
      <c r="D513" s="54" t="s">
        <v>142</v>
      </c>
      <c r="E513" s="55">
        <v>50</v>
      </c>
      <c r="F513" s="30">
        <v>16.5</v>
      </c>
      <c r="G513" s="31" t="s">
        <v>336</v>
      </c>
    </row>
    <row r="514" s="1" customFormat="1" ht="15" customHeight="1" spans="1:7">
      <c r="A514" s="17">
        <v>509</v>
      </c>
      <c r="B514" s="53" t="s">
        <v>467</v>
      </c>
      <c r="C514" s="19"/>
      <c r="D514" s="54" t="s">
        <v>142</v>
      </c>
      <c r="E514" s="55">
        <v>34</v>
      </c>
      <c r="F514" s="30">
        <v>11.22</v>
      </c>
      <c r="G514" s="31" t="s">
        <v>336</v>
      </c>
    </row>
    <row r="515" s="1" customFormat="1" ht="15" customHeight="1" spans="1:7">
      <c r="A515" s="17">
        <v>510</v>
      </c>
      <c r="B515" s="53" t="s">
        <v>1126</v>
      </c>
      <c r="C515" s="19"/>
      <c r="D515" s="54" t="s">
        <v>142</v>
      </c>
      <c r="E515" s="55">
        <v>90</v>
      </c>
      <c r="F515" s="30">
        <v>44.55</v>
      </c>
      <c r="G515" s="31" t="s">
        <v>336</v>
      </c>
    </row>
    <row r="516" s="1" customFormat="1" ht="15" customHeight="1" spans="1:7">
      <c r="A516" s="17">
        <v>511</v>
      </c>
      <c r="B516" s="53" t="s">
        <v>1117</v>
      </c>
      <c r="C516" s="19"/>
      <c r="D516" s="54" t="s">
        <v>142</v>
      </c>
      <c r="E516" s="55">
        <v>50</v>
      </c>
      <c r="F516" s="30">
        <v>3.3</v>
      </c>
      <c r="G516" s="31" t="s">
        <v>336</v>
      </c>
    </row>
    <row r="517" s="1" customFormat="1" ht="15" customHeight="1" spans="1:7">
      <c r="A517" s="17">
        <v>512</v>
      </c>
      <c r="B517" s="53" t="s">
        <v>1127</v>
      </c>
      <c r="C517" s="19"/>
      <c r="D517" s="54" t="s">
        <v>77</v>
      </c>
      <c r="E517" s="55">
        <v>100</v>
      </c>
      <c r="F517" s="30">
        <v>33</v>
      </c>
      <c r="G517" s="31" t="s">
        <v>336</v>
      </c>
    </row>
    <row r="518" s="1" customFormat="1" ht="15" customHeight="1" spans="1:7">
      <c r="A518" s="17">
        <v>513</v>
      </c>
      <c r="B518" s="53" t="s">
        <v>1128</v>
      </c>
      <c r="C518" s="19"/>
      <c r="D518" s="54" t="s">
        <v>36</v>
      </c>
      <c r="E518" s="55">
        <v>75</v>
      </c>
      <c r="F518" s="30">
        <v>225</v>
      </c>
      <c r="G518" s="31" t="s">
        <v>336</v>
      </c>
    </row>
    <row r="519" s="1" customFormat="1" ht="15" customHeight="1" spans="1:7">
      <c r="A519" s="17">
        <v>514</v>
      </c>
      <c r="B519" s="53" t="s">
        <v>1114</v>
      </c>
      <c r="C519" s="19"/>
      <c r="D519" s="54" t="s">
        <v>51</v>
      </c>
      <c r="E519" s="55">
        <v>34</v>
      </c>
      <c r="F519" s="30">
        <v>16.83</v>
      </c>
      <c r="G519" s="31" t="s">
        <v>336</v>
      </c>
    </row>
    <row r="520" s="1" customFormat="1" ht="15" customHeight="1" spans="1:7">
      <c r="A520" s="17">
        <v>515</v>
      </c>
      <c r="B520" s="53" t="s">
        <v>1118</v>
      </c>
      <c r="C520" s="19"/>
      <c r="D520" s="54" t="s">
        <v>77</v>
      </c>
      <c r="E520" s="55">
        <v>36</v>
      </c>
      <c r="F520" s="30">
        <v>17.82</v>
      </c>
      <c r="G520" s="31" t="s">
        <v>336</v>
      </c>
    </row>
    <row r="521" s="1" customFormat="1" ht="15" customHeight="1" spans="1:7">
      <c r="A521" s="17">
        <v>516</v>
      </c>
      <c r="B521" s="53" t="s">
        <v>1129</v>
      </c>
      <c r="C521" s="19"/>
      <c r="D521" s="54" t="s">
        <v>36</v>
      </c>
      <c r="E521" s="55">
        <v>3</v>
      </c>
      <c r="F521" s="30">
        <v>11.88</v>
      </c>
      <c r="G521" s="31" t="s">
        <v>336</v>
      </c>
    </row>
    <row r="522" s="1" customFormat="1" ht="15" customHeight="1" spans="1:7">
      <c r="A522" s="17">
        <v>517</v>
      </c>
      <c r="B522" s="53" t="s">
        <v>1122</v>
      </c>
      <c r="C522" s="19"/>
      <c r="D522" s="54" t="s">
        <v>238</v>
      </c>
      <c r="E522" s="55">
        <v>0.02</v>
      </c>
      <c r="F522" s="30">
        <v>150</v>
      </c>
      <c r="G522" s="31" t="s">
        <v>336</v>
      </c>
    </row>
    <row r="523" s="1" customFormat="1" ht="15" customHeight="1" spans="1:7">
      <c r="A523" s="17">
        <v>518</v>
      </c>
      <c r="B523" s="53" t="s">
        <v>1130</v>
      </c>
      <c r="C523" s="19"/>
      <c r="D523" s="54" t="s">
        <v>28</v>
      </c>
      <c r="E523" s="55">
        <v>15</v>
      </c>
      <c r="F523" s="30">
        <v>7.425</v>
      </c>
      <c r="G523" s="31" t="s">
        <v>336</v>
      </c>
    </row>
    <row r="524" s="1" customFormat="1" ht="15" customHeight="1" spans="1:7">
      <c r="A524" s="17">
        <v>519</v>
      </c>
      <c r="B524" s="53" t="s">
        <v>1131</v>
      </c>
      <c r="C524" s="19"/>
      <c r="D524" s="54" t="s">
        <v>36</v>
      </c>
      <c r="E524" s="55">
        <v>48</v>
      </c>
      <c r="F524" s="30">
        <v>72</v>
      </c>
      <c r="G524" s="31" t="s">
        <v>336</v>
      </c>
    </row>
    <row r="525" s="1" customFormat="1" ht="15" customHeight="1" spans="1:7">
      <c r="A525" s="17">
        <v>520</v>
      </c>
      <c r="B525" s="53" t="s">
        <v>972</v>
      </c>
      <c r="C525" s="19"/>
      <c r="D525" s="54" t="s">
        <v>36</v>
      </c>
      <c r="E525" s="55">
        <v>79</v>
      </c>
      <c r="F525" s="30">
        <v>118.5</v>
      </c>
      <c r="G525" s="31" t="s">
        <v>336</v>
      </c>
    </row>
    <row r="526" s="1" customFormat="1" ht="15" customHeight="1" spans="1:7">
      <c r="A526" s="17">
        <v>521</v>
      </c>
      <c r="B526" s="53" t="s">
        <v>1122</v>
      </c>
      <c r="C526" s="19"/>
      <c r="D526" s="54" t="s">
        <v>238</v>
      </c>
      <c r="E526" s="55">
        <v>0.14</v>
      </c>
      <c r="F526" s="30">
        <v>1050</v>
      </c>
      <c r="G526" s="31" t="s">
        <v>336</v>
      </c>
    </row>
    <row r="527" s="1" customFormat="1" ht="15" customHeight="1" spans="1:7">
      <c r="A527" s="17">
        <v>522</v>
      </c>
      <c r="B527" s="53" t="s">
        <v>970</v>
      </c>
      <c r="C527" s="19"/>
      <c r="D527" s="54" t="s">
        <v>28</v>
      </c>
      <c r="E527" s="55">
        <v>4</v>
      </c>
      <c r="F527" s="30">
        <v>1.98</v>
      </c>
      <c r="G527" s="31" t="s">
        <v>336</v>
      </c>
    </row>
    <row r="528" s="1" customFormat="1" ht="15" customHeight="1" spans="1:7">
      <c r="A528" s="17">
        <v>523</v>
      </c>
      <c r="B528" s="53" t="s">
        <v>1132</v>
      </c>
      <c r="C528" s="19"/>
      <c r="D528" s="54" t="s">
        <v>28</v>
      </c>
      <c r="E528" s="55">
        <v>9</v>
      </c>
      <c r="F528" s="30">
        <v>3.564</v>
      </c>
      <c r="G528" s="31" t="s">
        <v>336</v>
      </c>
    </row>
    <row r="529" s="1" customFormat="1" ht="15" customHeight="1" spans="1:7">
      <c r="A529" s="17">
        <v>524</v>
      </c>
      <c r="B529" s="53" t="s">
        <v>1130</v>
      </c>
      <c r="C529" s="19"/>
      <c r="D529" s="54" t="s">
        <v>28</v>
      </c>
      <c r="E529" s="55">
        <v>12</v>
      </c>
      <c r="F529" s="30">
        <v>7.92</v>
      </c>
      <c r="G529" s="31" t="s">
        <v>336</v>
      </c>
    </row>
    <row r="530" s="1" customFormat="1" ht="15" customHeight="1" spans="1:7">
      <c r="A530" s="17">
        <v>525</v>
      </c>
      <c r="B530" s="53" t="s">
        <v>1133</v>
      </c>
      <c r="C530" s="19"/>
      <c r="D530" s="54" t="s">
        <v>36</v>
      </c>
      <c r="E530" s="55">
        <v>12</v>
      </c>
      <c r="F530" s="30">
        <v>23.76</v>
      </c>
      <c r="G530" s="31" t="s">
        <v>336</v>
      </c>
    </row>
    <row r="531" s="1" customFormat="1" ht="15" customHeight="1" spans="1:7">
      <c r="A531" s="17">
        <v>526</v>
      </c>
      <c r="B531" s="53" t="s">
        <v>1130</v>
      </c>
      <c r="C531" s="19"/>
      <c r="D531" s="54" t="s">
        <v>28</v>
      </c>
      <c r="E531" s="55">
        <v>6</v>
      </c>
      <c r="F531" s="30">
        <v>2.376</v>
      </c>
      <c r="G531" s="31" t="s">
        <v>336</v>
      </c>
    </row>
    <row r="532" s="1" customFormat="1" ht="15" customHeight="1" spans="1:7">
      <c r="A532" s="17">
        <v>527</v>
      </c>
      <c r="B532" s="53" t="s">
        <v>1122</v>
      </c>
      <c r="C532" s="19"/>
      <c r="D532" s="54" t="s">
        <v>238</v>
      </c>
      <c r="E532" s="54" t="s">
        <v>1134</v>
      </c>
      <c r="F532" s="30">
        <v>1320</v>
      </c>
      <c r="G532" s="31" t="s">
        <v>336</v>
      </c>
    </row>
    <row r="533" s="1" customFormat="1" ht="15" customHeight="1" spans="1:7">
      <c r="A533" s="17">
        <v>528</v>
      </c>
      <c r="B533" s="53" t="s">
        <v>832</v>
      </c>
      <c r="C533" s="19"/>
      <c r="D533" s="54" t="s">
        <v>36</v>
      </c>
      <c r="E533" s="55">
        <v>10</v>
      </c>
      <c r="F533" s="30">
        <v>19.8</v>
      </c>
      <c r="G533" s="31" t="s">
        <v>336</v>
      </c>
    </row>
    <row r="534" s="1" customFormat="1" ht="15" customHeight="1" spans="1:7">
      <c r="A534" s="17">
        <v>529</v>
      </c>
      <c r="B534" s="53" t="s">
        <v>1135</v>
      </c>
      <c r="C534" s="19"/>
      <c r="D534" s="54" t="s">
        <v>81</v>
      </c>
      <c r="E534" s="55">
        <v>90</v>
      </c>
      <c r="F534" s="30">
        <v>8.91</v>
      </c>
      <c r="G534" s="31" t="s">
        <v>336</v>
      </c>
    </row>
    <row r="535" s="1" customFormat="1" ht="15" customHeight="1" spans="1:7">
      <c r="A535" s="17">
        <v>530</v>
      </c>
      <c r="B535" s="53" t="s">
        <v>1135</v>
      </c>
      <c r="C535" s="19"/>
      <c r="D535" s="54" t="s">
        <v>81</v>
      </c>
      <c r="E535" s="55">
        <v>90</v>
      </c>
      <c r="F535" s="30">
        <v>8.91</v>
      </c>
      <c r="G535" s="31" t="s">
        <v>336</v>
      </c>
    </row>
    <row r="536" s="1" customFormat="1" ht="15" customHeight="1" spans="1:7">
      <c r="A536" s="17">
        <v>531</v>
      </c>
      <c r="B536" s="53" t="s">
        <v>1136</v>
      </c>
      <c r="C536" s="19"/>
      <c r="D536" s="54" t="s">
        <v>74</v>
      </c>
      <c r="E536" s="55">
        <v>4.96</v>
      </c>
      <c r="F536" s="30">
        <v>13.888</v>
      </c>
      <c r="G536" s="31" t="s">
        <v>336</v>
      </c>
    </row>
    <row r="537" s="1" customFormat="1" ht="15" customHeight="1" spans="1:7">
      <c r="A537" s="17">
        <v>532</v>
      </c>
      <c r="B537" s="53" t="s">
        <v>1137</v>
      </c>
      <c r="C537" s="19"/>
      <c r="D537" s="54" t="s">
        <v>41</v>
      </c>
      <c r="E537" s="55">
        <v>123</v>
      </c>
      <c r="F537" s="30">
        <v>747.225</v>
      </c>
      <c r="G537" s="31" t="s">
        <v>336</v>
      </c>
    </row>
    <row r="538" s="1" customFormat="1" ht="15" customHeight="1" spans="1:7">
      <c r="A538" s="17">
        <v>533</v>
      </c>
      <c r="B538" s="53" t="s">
        <v>1138</v>
      </c>
      <c r="C538" s="19"/>
      <c r="D538" s="54" t="s">
        <v>41</v>
      </c>
      <c r="E538" s="55">
        <v>65</v>
      </c>
      <c r="F538" s="30">
        <v>394.875</v>
      </c>
      <c r="G538" s="31" t="s">
        <v>336</v>
      </c>
    </row>
    <row r="539" s="1" customFormat="1" ht="15" customHeight="1" spans="1:7">
      <c r="A539" s="17">
        <v>534</v>
      </c>
      <c r="B539" s="53" t="s">
        <v>1133</v>
      </c>
      <c r="C539" s="19"/>
      <c r="D539" s="54" t="s">
        <v>36</v>
      </c>
      <c r="E539" s="55">
        <v>2</v>
      </c>
      <c r="F539" s="30">
        <v>3.96</v>
      </c>
      <c r="G539" s="31" t="s">
        <v>336</v>
      </c>
    </row>
    <row r="540" s="1" customFormat="1" ht="15" customHeight="1" spans="1:7">
      <c r="A540" s="17">
        <v>535</v>
      </c>
      <c r="B540" s="53" t="s">
        <v>544</v>
      </c>
      <c r="C540" s="19"/>
      <c r="D540" s="54" t="s">
        <v>41</v>
      </c>
      <c r="E540" s="55">
        <v>1180</v>
      </c>
      <c r="F540" s="30">
        <v>1911.6</v>
      </c>
      <c r="G540" s="31" t="s">
        <v>336</v>
      </c>
    </row>
    <row r="541" s="1" customFormat="1" ht="15" customHeight="1" spans="1:7">
      <c r="A541" s="17">
        <v>536</v>
      </c>
      <c r="B541" s="53" t="s">
        <v>1139</v>
      </c>
      <c r="C541" s="19"/>
      <c r="D541" s="54" t="s">
        <v>41</v>
      </c>
      <c r="E541" s="55">
        <v>100</v>
      </c>
      <c r="F541" s="30">
        <v>40.5</v>
      </c>
      <c r="G541" s="31" t="s">
        <v>336</v>
      </c>
    </row>
    <row r="542" s="1" customFormat="1" ht="15" customHeight="1" spans="1:7">
      <c r="A542" s="17">
        <v>537</v>
      </c>
      <c r="B542" s="53" t="s">
        <v>1010</v>
      </c>
      <c r="C542" s="19"/>
      <c r="D542" s="54" t="s">
        <v>81</v>
      </c>
      <c r="E542" s="55">
        <v>55</v>
      </c>
      <c r="F542" s="30">
        <v>13.75</v>
      </c>
      <c r="G542" s="31" t="s">
        <v>336</v>
      </c>
    </row>
    <row r="543" s="1" customFormat="1" ht="15" customHeight="1" spans="1:7">
      <c r="A543" s="17">
        <v>538</v>
      </c>
      <c r="B543" s="53" t="s">
        <v>1140</v>
      </c>
      <c r="C543" s="19"/>
      <c r="D543" s="54" t="s">
        <v>238</v>
      </c>
      <c r="E543" s="55">
        <v>0.056</v>
      </c>
      <c r="F543" s="30">
        <v>156.8</v>
      </c>
      <c r="G543" s="31" t="s">
        <v>336</v>
      </c>
    </row>
    <row r="544" s="1" customFormat="1" ht="15" customHeight="1" spans="1:7">
      <c r="A544" s="17">
        <v>539</v>
      </c>
      <c r="B544" s="53" t="s">
        <v>1111</v>
      </c>
      <c r="C544" s="19"/>
      <c r="D544" s="54" t="s">
        <v>238</v>
      </c>
      <c r="E544" s="55">
        <v>0.14</v>
      </c>
      <c r="F544" s="30">
        <v>1050</v>
      </c>
      <c r="G544" s="31" t="s">
        <v>336</v>
      </c>
    </row>
    <row r="545" s="1" customFormat="1" ht="15" customHeight="1" spans="1:7">
      <c r="A545" s="17">
        <v>540</v>
      </c>
      <c r="B545" s="53" t="s">
        <v>1141</v>
      </c>
      <c r="C545" s="19"/>
      <c r="D545" s="54" t="s">
        <v>41</v>
      </c>
      <c r="E545" s="55">
        <v>510</v>
      </c>
      <c r="F545" s="30">
        <v>103.275</v>
      </c>
      <c r="G545" s="31" t="s">
        <v>336</v>
      </c>
    </row>
    <row r="546" s="1" customFormat="1" ht="15" customHeight="1" spans="1:7">
      <c r="A546" s="17">
        <v>541</v>
      </c>
      <c r="B546" s="53" t="s">
        <v>1142</v>
      </c>
      <c r="C546" s="19"/>
      <c r="D546" s="54" t="s">
        <v>41</v>
      </c>
      <c r="E546" s="55">
        <v>110</v>
      </c>
      <c r="F546" s="30">
        <v>106.92</v>
      </c>
      <c r="G546" s="31" t="s">
        <v>336</v>
      </c>
    </row>
    <row r="547" s="1" customFormat="1" ht="15" customHeight="1" spans="1:7">
      <c r="A547" s="17">
        <v>542</v>
      </c>
      <c r="B547" s="53" t="s">
        <v>1143</v>
      </c>
      <c r="C547" s="19"/>
      <c r="D547" s="54" t="s">
        <v>28</v>
      </c>
      <c r="E547" s="55">
        <v>16</v>
      </c>
      <c r="F547" s="30">
        <v>7.92</v>
      </c>
      <c r="G547" s="31" t="s">
        <v>336</v>
      </c>
    </row>
    <row r="548" s="1" customFormat="1" ht="15" customHeight="1" spans="1:7">
      <c r="A548" s="17">
        <v>543</v>
      </c>
      <c r="B548" s="53" t="s">
        <v>1144</v>
      </c>
      <c r="C548" s="19"/>
      <c r="D548" s="54" t="s">
        <v>36</v>
      </c>
      <c r="E548" s="55">
        <v>35</v>
      </c>
      <c r="F548" s="30">
        <v>69.3</v>
      </c>
      <c r="G548" s="31" t="s">
        <v>336</v>
      </c>
    </row>
    <row r="549" s="1" customFormat="1" ht="15" customHeight="1" spans="1:7">
      <c r="A549" s="17">
        <v>544</v>
      </c>
      <c r="B549" s="53" t="s">
        <v>1113</v>
      </c>
      <c r="C549" s="19"/>
      <c r="D549" s="54" t="s">
        <v>36</v>
      </c>
      <c r="E549" s="55">
        <v>108</v>
      </c>
      <c r="F549" s="30">
        <v>405</v>
      </c>
      <c r="G549" s="31" t="s">
        <v>336</v>
      </c>
    </row>
    <row r="550" s="1" customFormat="1" ht="15" customHeight="1" spans="1:7">
      <c r="A550" s="17">
        <v>545</v>
      </c>
      <c r="B550" s="53" t="s">
        <v>351</v>
      </c>
      <c r="C550" s="19"/>
      <c r="D550" s="54" t="s">
        <v>51</v>
      </c>
      <c r="E550" s="55">
        <v>17</v>
      </c>
      <c r="F550" s="30">
        <v>63.75</v>
      </c>
      <c r="G550" s="31" t="s">
        <v>336</v>
      </c>
    </row>
    <row r="551" s="1" customFormat="1" ht="15" customHeight="1" spans="1:7">
      <c r="A551" s="17">
        <v>546</v>
      </c>
      <c r="B551" s="53" t="s">
        <v>376</v>
      </c>
      <c r="C551" s="19"/>
      <c r="D551" s="54" t="s">
        <v>51</v>
      </c>
      <c r="E551" s="55">
        <v>3</v>
      </c>
      <c r="F551" s="30">
        <v>11.25</v>
      </c>
      <c r="G551" s="31" t="s">
        <v>336</v>
      </c>
    </row>
    <row r="552" s="1" customFormat="1" ht="15" customHeight="1" spans="1:7">
      <c r="A552" s="17">
        <v>547</v>
      </c>
      <c r="B552" s="53" t="s">
        <v>1145</v>
      </c>
      <c r="C552" s="19"/>
      <c r="D552" s="54" t="s">
        <v>51</v>
      </c>
      <c r="E552" s="55">
        <v>18</v>
      </c>
      <c r="F552" s="30">
        <v>67.5</v>
      </c>
      <c r="G552" s="31" t="s">
        <v>336</v>
      </c>
    </row>
    <row r="553" s="1" customFormat="1" ht="15" customHeight="1" spans="1:7">
      <c r="A553" s="17">
        <v>548</v>
      </c>
      <c r="B553" s="53" t="s">
        <v>1145</v>
      </c>
      <c r="C553" s="19"/>
      <c r="D553" s="54" t="s">
        <v>51</v>
      </c>
      <c r="E553" s="55">
        <v>19</v>
      </c>
      <c r="F553" s="30">
        <v>71.25</v>
      </c>
      <c r="G553" s="31" t="s">
        <v>336</v>
      </c>
    </row>
    <row r="554" s="1" customFormat="1" ht="15" customHeight="1" spans="1:7">
      <c r="A554" s="17">
        <v>549</v>
      </c>
      <c r="B554" s="53" t="s">
        <v>366</v>
      </c>
      <c r="C554" s="19"/>
      <c r="D554" s="54" t="s">
        <v>51</v>
      </c>
      <c r="E554" s="55">
        <v>65</v>
      </c>
      <c r="F554" s="30">
        <v>243.75</v>
      </c>
      <c r="G554" s="31" t="s">
        <v>336</v>
      </c>
    </row>
    <row r="555" s="1" customFormat="1" ht="15" customHeight="1" spans="1:7">
      <c r="A555" s="17">
        <v>550</v>
      </c>
      <c r="B555" s="53" t="s">
        <v>1145</v>
      </c>
      <c r="C555" s="19"/>
      <c r="D555" s="54" t="s">
        <v>51</v>
      </c>
      <c r="E555" s="55">
        <v>44</v>
      </c>
      <c r="F555" s="30">
        <v>165</v>
      </c>
      <c r="G555" s="31" t="s">
        <v>336</v>
      </c>
    </row>
    <row r="556" s="1" customFormat="1" ht="15" customHeight="1" spans="1:7">
      <c r="A556" s="17">
        <v>551</v>
      </c>
      <c r="B556" s="53" t="s">
        <v>1145</v>
      </c>
      <c r="C556" s="19"/>
      <c r="D556" s="54" t="s">
        <v>51</v>
      </c>
      <c r="E556" s="55">
        <v>754</v>
      </c>
      <c r="F556" s="30">
        <v>2827.5</v>
      </c>
      <c r="G556" s="31" t="s">
        <v>336</v>
      </c>
    </row>
    <row r="557" s="1" customFormat="1" ht="15" customHeight="1" spans="1:7">
      <c r="A557" s="17">
        <v>552</v>
      </c>
      <c r="B557" s="53" t="s">
        <v>1123</v>
      </c>
      <c r="C557" s="19"/>
      <c r="D557" s="54" t="s">
        <v>51</v>
      </c>
      <c r="E557" s="55">
        <v>11</v>
      </c>
      <c r="F557" s="30">
        <v>41.25</v>
      </c>
      <c r="G557" s="31" t="s">
        <v>336</v>
      </c>
    </row>
    <row r="558" s="1" customFormat="1" ht="15" customHeight="1" spans="1:7">
      <c r="A558" s="17">
        <v>553</v>
      </c>
      <c r="B558" s="53" t="s">
        <v>376</v>
      </c>
      <c r="C558" s="19"/>
      <c r="D558" s="54" t="s">
        <v>51</v>
      </c>
      <c r="E558" s="55">
        <v>18</v>
      </c>
      <c r="F558" s="30">
        <v>67.5</v>
      </c>
      <c r="G558" s="31" t="s">
        <v>336</v>
      </c>
    </row>
    <row r="559" s="1" customFormat="1" ht="15" customHeight="1" spans="1:7">
      <c r="A559" s="17">
        <v>554</v>
      </c>
      <c r="B559" s="53" t="s">
        <v>1145</v>
      </c>
      <c r="C559" s="19"/>
      <c r="D559" s="54" t="s">
        <v>51</v>
      </c>
      <c r="E559" s="55">
        <v>60</v>
      </c>
      <c r="F559" s="30">
        <v>225</v>
      </c>
      <c r="G559" s="31" t="s">
        <v>336</v>
      </c>
    </row>
    <row r="560" s="1" customFormat="1" ht="15" customHeight="1" spans="1:7">
      <c r="A560" s="17">
        <v>555</v>
      </c>
      <c r="B560" s="53" t="s">
        <v>1145</v>
      </c>
      <c r="C560" s="19"/>
      <c r="D560" s="54" t="s">
        <v>51</v>
      </c>
      <c r="E560" s="55">
        <v>1138</v>
      </c>
      <c r="F560" s="30">
        <v>4267.5</v>
      </c>
      <c r="G560" s="31" t="s">
        <v>336</v>
      </c>
    </row>
    <row r="561" s="1" customFormat="1" ht="15" customHeight="1" spans="1:7">
      <c r="A561" s="17">
        <v>556</v>
      </c>
      <c r="B561" s="53" t="s">
        <v>351</v>
      </c>
      <c r="C561" s="19"/>
      <c r="D561" s="54" t="s">
        <v>51</v>
      </c>
      <c r="E561" s="55">
        <v>48</v>
      </c>
      <c r="F561" s="30">
        <v>237.6</v>
      </c>
      <c r="G561" s="31" t="s">
        <v>336</v>
      </c>
    </row>
    <row r="562" s="1" customFormat="1" ht="15" customHeight="1" spans="1:7">
      <c r="A562" s="17">
        <v>557</v>
      </c>
      <c r="B562" s="53" t="s">
        <v>371</v>
      </c>
      <c r="C562" s="19"/>
      <c r="D562" s="54" t="s">
        <v>51</v>
      </c>
      <c r="E562" s="55">
        <v>280</v>
      </c>
      <c r="F562" s="30">
        <v>105</v>
      </c>
      <c r="G562" s="31" t="s">
        <v>336</v>
      </c>
    </row>
    <row r="563" s="1" customFormat="1" ht="15" customHeight="1" spans="1:7">
      <c r="A563" s="17">
        <v>558</v>
      </c>
      <c r="B563" s="53" t="s">
        <v>374</v>
      </c>
      <c r="C563" s="19"/>
      <c r="D563" s="54" t="s">
        <v>51</v>
      </c>
      <c r="E563" s="55">
        <v>5</v>
      </c>
      <c r="F563" s="30">
        <v>1.875</v>
      </c>
      <c r="G563" s="31" t="s">
        <v>336</v>
      </c>
    </row>
    <row r="564" s="1" customFormat="1" ht="15" customHeight="1" spans="1:7">
      <c r="A564" s="17">
        <v>559</v>
      </c>
      <c r="B564" s="53" t="s">
        <v>1146</v>
      </c>
      <c r="C564" s="19"/>
      <c r="D564" s="54" t="s">
        <v>36</v>
      </c>
      <c r="E564" s="55">
        <v>189</v>
      </c>
      <c r="F564" s="30">
        <v>70.875</v>
      </c>
      <c r="G564" s="31" t="s">
        <v>336</v>
      </c>
    </row>
    <row r="565" s="1" customFormat="1" ht="15" customHeight="1" spans="1:7">
      <c r="A565" s="17">
        <v>560</v>
      </c>
      <c r="B565" s="53" t="s">
        <v>1147</v>
      </c>
      <c r="C565" s="19"/>
      <c r="D565" s="54" t="s">
        <v>51</v>
      </c>
      <c r="E565" s="55">
        <v>3</v>
      </c>
      <c r="F565" s="30">
        <v>1.485</v>
      </c>
      <c r="G565" s="31" t="s">
        <v>336</v>
      </c>
    </row>
    <row r="566" s="1" customFormat="1" ht="15" customHeight="1" spans="1:7">
      <c r="A566" s="17">
        <v>561</v>
      </c>
      <c r="B566" s="53" t="s">
        <v>1148</v>
      </c>
      <c r="C566" s="19"/>
      <c r="D566" s="54" t="s">
        <v>36</v>
      </c>
      <c r="E566" s="55">
        <v>150</v>
      </c>
      <c r="F566" s="30">
        <v>225</v>
      </c>
      <c r="G566" s="31" t="s">
        <v>336</v>
      </c>
    </row>
    <row r="567" s="1" customFormat="1" ht="15" customHeight="1" spans="1:7">
      <c r="A567" s="17">
        <v>562</v>
      </c>
      <c r="B567" s="53" t="s">
        <v>1125</v>
      </c>
      <c r="C567" s="19"/>
      <c r="D567" s="54" t="s">
        <v>142</v>
      </c>
      <c r="E567" s="55">
        <v>600</v>
      </c>
      <c r="F567" s="30">
        <v>29.7</v>
      </c>
      <c r="G567" s="31" t="s">
        <v>336</v>
      </c>
    </row>
    <row r="568" s="1" customFormat="1" ht="15" customHeight="1" spans="1:7">
      <c r="A568" s="17">
        <v>563</v>
      </c>
      <c r="B568" s="53" t="s">
        <v>1001</v>
      </c>
      <c r="C568" s="19"/>
      <c r="D568" s="54" t="s">
        <v>142</v>
      </c>
      <c r="E568" s="55">
        <v>805</v>
      </c>
      <c r="F568" s="30">
        <v>40.25</v>
      </c>
      <c r="G568" s="31" t="s">
        <v>336</v>
      </c>
    </row>
    <row r="569" s="1" customFormat="1" ht="15" customHeight="1" spans="1:7">
      <c r="A569" s="17">
        <v>564</v>
      </c>
      <c r="B569" s="53" t="s">
        <v>1149</v>
      </c>
      <c r="C569" s="19"/>
      <c r="D569" s="54" t="s">
        <v>142</v>
      </c>
      <c r="E569" s="55">
        <v>8</v>
      </c>
      <c r="F569" s="30">
        <v>1.584</v>
      </c>
      <c r="G569" s="31" t="s">
        <v>336</v>
      </c>
    </row>
    <row r="570" s="1" customFormat="1" ht="15" customHeight="1" spans="1:7">
      <c r="A570" s="17">
        <v>565</v>
      </c>
      <c r="B570" s="53" t="s">
        <v>1126</v>
      </c>
      <c r="C570" s="19"/>
      <c r="D570" s="54" t="s">
        <v>142</v>
      </c>
      <c r="E570" s="55">
        <v>93</v>
      </c>
      <c r="F570" s="30">
        <v>18.414</v>
      </c>
      <c r="G570" s="31" t="s">
        <v>336</v>
      </c>
    </row>
    <row r="571" s="1" customFormat="1" ht="15" customHeight="1" spans="1:7">
      <c r="A571" s="17">
        <v>566</v>
      </c>
      <c r="B571" s="53" t="s">
        <v>1150</v>
      </c>
      <c r="C571" s="19"/>
      <c r="D571" s="54" t="s">
        <v>142</v>
      </c>
      <c r="E571" s="55">
        <v>56</v>
      </c>
      <c r="F571" s="30">
        <v>11.088</v>
      </c>
      <c r="G571" s="31" t="s">
        <v>336</v>
      </c>
    </row>
    <row r="572" s="1" customFormat="1" ht="15" customHeight="1" spans="1:7">
      <c r="A572" s="17">
        <v>567</v>
      </c>
      <c r="B572" s="53" t="s">
        <v>1151</v>
      </c>
      <c r="C572" s="19"/>
      <c r="D572" s="54" t="s">
        <v>81</v>
      </c>
      <c r="E572" s="55">
        <v>292</v>
      </c>
      <c r="F572" s="30">
        <v>11.5632</v>
      </c>
      <c r="G572" s="31" t="s">
        <v>336</v>
      </c>
    </row>
    <row r="573" s="1" customFormat="1" ht="15" customHeight="1" spans="1:7">
      <c r="A573" s="17">
        <v>568</v>
      </c>
      <c r="B573" s="53" t="s">
        <v>1152</v>
      </c>
      <c r="C573" s="19"/>
      <c r="D573" s="54" t="s">
        <v>142</v>
      </c>
      <c r="E573" s="55">
        <v>728</v>
      </c>
      <c r="F573" s="30">
        <v>54.6</v>
      </c>
      <c r="G573" s="31" t="s">
        <v>336</v>
      </c>
    </row>
    <row r="574" s="1" customFormat="1" ht="15" customHeight="1" spans="1:7">
      <c r="A574" s="17">
        <v>569</v>
      </c>
      <c r="B574" s="53" t="s">
        <v>1153</v>
      </c>
      <c r="C574" s="19"/>
      <c r="D574" s="54" t="s">
        <v>142</v>
      </c>
      <c r="E574" s="55">
        <v>100</v>
      </c>
      <c r="F574" s="30">
        <v>19.8</v>
      </c>
      <c r="G574" s="31" t="s">
        <v>336</v>
      </c>
    </row>
    <row r="575" s="1" customFormat="1" ht="15" customHeight="1" spans="1:7">
      <c r="A575" s="17">
        <v>570</v>
      </c>
      <c r="B575" s="53" t="s">
        <v>1154</v>
      </c>
      <c r="C575" s="19"/>
      <c r="D575" s="54" t="s">
        <v>142</v>
      </c>
      <c r="E575" s="55">
        <v>64</v>
      </c>
      <c r="F575" s="30">
        <v>2.5344</v>
      </c>
      <c r="G575" s="31" t="s">
        <v>336</v>
      </c>
    </row>
    <row r="576" s="1" customFormat="1" ht="15" customHeight="1" spans="1:7">
      <c r="A576" s="17">
        <v>571</v>
      </c>
      <c r="B576" s="53" t="s">
        <v>1127</v>
      </c>
      <c r="C576" s="19"/>
      <c r="D576" s="54" t="s">
        <v>77</v>
      </c>
      <c r="E576" s="55">
        <v>840</v>
      </c>
      <c r="F576" s="30">
        <v>126</v>
      </c>
      <c r="G576" s="31" t="s">
        <v>336</v>
      </c>
    </row>
    <row r="577" s="1" customFormat="1" ht="15" customHeight="1" spans="1:7">
      <c r="A577" s="17">
        <v>572</v>
      </c>
      <c r="B577" s="53" t="s">
        <v>1116</v>
      </c>
      <c r="C577" s="19"/>
      <c r="D577" s="54" t="s">
        <v>142</v>
      </c>
      <c r="E577" s="55">
        <v>86</v>
      </c>
      <c r="F577" s="30">
        <v>12.9</v>
      </c>
      <c r="G577" s="31" t="s">
        <v>336</v>
      </c>
    </row>
    <row r="578" s="1" customFormat="1" ht="15" customHeight="1" spans="1:7">
      <c r="A578" s="17">
        <v>573</v>
      </c>
      <c r="B578" s="53" t="s">
        <v>78</v>
      </c>
      <c r="C578" s="19"/>
      <c r="D578" s="54" t="s">
        <v>74</v>
      </c>
      <c r="E578" s="55">
        <v>10</v>
      </c>
      <c r="F578" s="30">
        <v>30</v>
      </c>
      <c r="G578" s="31" t="s">
        <v>336</v>
      </c>
    </row>
    <row r="579" s="1" customFormat="1" ht="15" customHeight="1" spans="1:7">
      <c r="A579" s="17">
        <v>574</v>
      </c>
      <c r="B579" s="53" t="s">
        <v>1118</v>
      </c>
      <c r="C579" s="19"/>
      <c r="D579" s="54" t="s">
        <v>77</v>
      </c>
      <c r="E579" s="55">
        <v>1</v>
      </c>
      <c r="F579" s="30">
        <v>3.96</v>
      </c>
      <c r="G579" s="31" t="s">
        <v>336</v>
      </c>
    </row>
    <row r="580" s="1" customFormat="1" ht="15" customHeight="1" spans="1:7">
      <c r="A580" s="17">
        <v>575</v>
      </c>
      <c r="B580" s="53" t="s">
        <v>1155</v>
      </c>
      <c r="C580" s="19"/>
      <c r="D580" s="54" t="s">
        <v>36</v>
      </c>
      <c r="E580" s="55">
        <v>23</v>
      </c>
      <c r="F580" s="30">
        <v>0.9108</v>
      </c>
      <c r="G580" s="31" t="s">
        <v>336</v>
      </c>
    </row>
    <row r="581" s="1" customFormat="1" ht="15" customHeight="1" spans="1:7">
      <c r="A581" s="17">
        <v>576</v>
      </c>
      <c r="B581" s="53" t="s">
        <v>1156</v>
      </c>
      <c r="C581" s="19"/>
      <c r="D581" s="54" t="s">
        <v>24</v>
      </c>
      <c r="E581" s="55">
        <v>0.15</v>
      </c>
      <c r="F581" s="30">
        <v>15</v>
      </c>
      <c r="G581" s="31" t="s">
        <v>336</v>
      </c>
    </row>
    <row r="582" s="1" customFormat="1" ht="15" customHeight="1" spans="1:7">
      <c r="A582" s="17">
        <v>577</v>
      </c>
      <c r="B582" s="53" t="s">
        <v>1157</v>
      </c>
      <c r="C582" s="19"/>
      <c r="D582" s="54" t="s">
        <v>28</v>
      </c>
      <c r="E582" s="55">
        <v>20</v>
      </c>
      <c r="F582" s="30">
        <v>7.92</v>
      </c>
      <c r="G582" s="31" t="s">
        <v>336</v>
      </c>
    </row>
    <row r="583" s="1" customFormat="1" ht="15" customHeight="1" spans="1:7">
      <c r="A583" s="17">
        <v>578</v>
      </c>
      <c r="B583" s="53" t="s">
        <v>467</v>
      </c>
      <c r="C583" s="19"/>
      <c r="D583" s="54" t="s">
        <v>142</v>
      </c>
      <c r="E583" s="55">
        <v>23</v>
      </c>
      <c r="F583" s="30">
        <v>11.385</v>
      </c>
      <c r="G583" s="31" t="s">
        <v>336</v>
      </c>
    </row>
    <row r="584" s="1" customFormat="1" ht="15" customHeight="1" spans="1:7">
      <c r="A584" s="17">
        <v>579</v>
      </c>
      <c r="B584" s="53" t="s">
        <v>391</v>
      </c>
      <c r="C584" s="19"/>
      <c r="D584" s="54" t="s">
        <v>77</v>
      </c>
      <c r="E584" s="55">
        <v>20</v>
      </c>
      <c r="F584" s="30">
        <v>9.9</v>
      </c>
      <c r="G584" s="31" t="s">
        <v>336</v>
      </c>
    </row>
    <row r="585" s="1" customFormat="1" ht="15" customHeight="1" spans="1:7">
      <c r="A585" s="17">
        <v>580</v>
      </c>
      <c r="B585" s="53" t="s">
        <v>1158</v>
      </c>
      <c r="C585" s="19"/>
      <c r="D585" s="54" t="s">
        <v>81</v>
      </c>
      <c r="E585" s="55">
        <v>1</v>
      </c>
      <c r="F585" s="30">
        <v>29.7</v>
      </c>
      <c r="G585" s="31" t="s">
        <v>336</v>
      </c>
    </row>
    <row r="586" s="1" customFormat="1" ht="15" customHeight="1" spans="1:7">
      <c r="A586" s="17">
        <v>581</v>
      </c>
      <c r="B586" s="53" t="s">
        <v>1159</v>
      </c>
      <c r="C586" s="19"/>
      <c r="D586" s="54" t="s">
        <v>74</v>
      </c>
      <c r="E586" s="55">
        <v>0.05</v>
      </c>
      <c r="F586" s="30">
        <v>0.15</v>
      </c>
      <c r="G586" s="31" t="s">
        <v>336</v>
      </c>
    </row>
    <row r="587" s="1" customFormat="1" ht="15" customHeight="1" spans="1:7">
      <c r="A587" s="17">
        <v>582</v>
      </c>
      <c r="B587" s="53" t="s">
        <v>1010</v>
      </c>
      <c r="C587" s="19"/>
      <c r="D587" s="54" t="s">
        <v>81</v>
      </c>
      <c r="E587" s="55">
        <v>9</v>
      </c>
      <c r="F587" s="30">
        <v>8.91</v>
      </c>
      <c r="G587" s="31" t="s">
        <v>336</v>
      </c>
    </row>
    <row r="588" s="1" customFormat="1" ht="15" customHeight="1" spans="1:7">
      <c r="A588" s="17">
        <v>583</v>
      </c>
      <c r="B588" s="53" t="s">
        <v>1111</v>
      </c>
      <c r="C588" s="19"/>
      <c r="D588" s="54" t="s">
        <v>238</v>
      </c>
      <c r="E588" s="55">
        <v>2.5</v>
      </c>
      <c r="F588" s="30">
        <v>18750</v>
      </c>
      <c r="G588" s="31" t="s">
        <v>336</v>
      </c>
    </row>
    <row r="589" s="1" customFormat="1" ht="15" customHeight="1" spans="1:7">
      <c r="A589" s="17">
        <v>584</v>
      </c>
      <c r="B589" s="53" t="s">
        <v>544</v>
      </c>
      <c r="C589" s="19"/>
      <c r="D589" s="54" t="s">
        <v>41</v>
      </c>
      <c r="E589" s="55">
        <v>250</v>
      </c>
      <c r="F589" s="30">
        <v>506.25</v>
      </c>
      <c r="G589" s="31" t="s">
        <v>336</v>
      </c>
    </row>
    <row r="590" s="1" customFormat="1" ht="15" customHeight="1" spans="1:7">
      <c r="A590" s="17">
        <v>585</v>
      </c>
      <c r="B590" s="53" t="s">
        <v>1141</v>
      </c>
      <c r="C590" s="19"/>
      <c r="D590" s="54" t="s">
        <v>41</v>
      </c>
      <c r="E590" s="55">
        <v>65</v>
      </c>
      <c r="F590" s="30">
        <v>13.1625</v>
      </c>
      <c r="G590" s="31" t="s">
        <v>336</v>
      </c>
    </row>
    <row r="591" s="1" customFormat="1" ht="15" customHeight="1" spans="1:7">
      <c r="A591" s="17">
        <v>586</v>
      </c>
      <c r="B591" s="53" t="s">
        <v>954</v>
      </c>
      <c r="C591" s="19"/>
      <c r="D591" s="54" t="s">
        <v>36</v>
      </c>
      <c r="E591" s="55">
        <v>10</v>
      </c>
      <c r="F591" s="30">
        <v>19.8</v>
      </c>
      <c r="G591" s="31" t="s">
        <v>336</v>
      </c>
    </row>
    <row r="592" s="1" customFormat="1" ht="15" customHeight="1" spans="1:7">
      <c r="A592" s="17">
        <v>587</v>
      </c>
      <c r="B592" s="53" t="s">
        <v>1160</v>
      </c>
      <c r="C592" s="19"/>
      <c r="D592" s="54" t="s">
        <v>28</v>
      </c>
      <c r="E592" s="55">
        <v>1</v>
      </c>
      <c r="F592" s="30">
        <v>1.98</v>
      </c>
      <c r="G592" s="31" t="s">
        <v>336</v>
      </c>
    </row>
    <row r="593" s="1" customFormat="1" ht="15" customHeight="1" spans="1:7">
      <c r="A593" s="17">
        <v>588</v>
      </c>
      <c r="B593" s="53" t="s">
        <v>368</v>
      </c>
      <c r="C593" s="19"/>
      <c r="D593" s="54" t="s">
        <v>51</v>
      </c>
      <c r="E593" s="55">
        <v>6</v>
      </c>
      <c r="F593" s="30">
        <v>54</v>
      </c>
      <c r="G593" s="31" t="s">
        <v>336</v>
      </c>
    </row>
    <row r="594" s="1" customFormat="1" ht="15" customHeight="1" spans="1:7">
      <c r="A594" s="17">
        <v>589</v>
      </c>
      <c r="B594" s="53" t="s">
        <v>1145</v>
      </c>
      <c r="C594" s="19"/>
      <c r="D594" s="54" t="s">
        <v>51</v>
      </c>
      <c r="E594" s="55">
        <v>3</v>
      </c>
      <c r="F594" s="30">
        <v>35.64</v>
      </c>
      <c r="G594" s="31" t="s">
        <v>336</v>
      </c>
    </row>
    <row r="595" s="1" customFormat="1" ht="15" customHeight="1" spans="1:7">
      <c r="A595" s="17">
        <v>590</v>
      </c>
      <c r="B595" s="53" t="s">
        <v>1145</v>
      </c>
      <c r="C595" s="19"/>
      <c r="D595" s="54" t="s">
        <v>51</v>
      </c>
      <c r="E595" s="55">
        <v>3</v>
      </c>
      <c r="F595" s="30">
        <v>35.64</v>
      </c>
      <c r="G595" s="31" t="s">
        <v>336</v>
      </c>
    </row>
    <row r="596" s="1" customFormat="1" ht="15" customHeight="1" spans="1:7">
      <c r="A596" s="17">
        <v>591</v>
      </c>
      <c r="B596" s="53" t="s">
        <v>1145</v>
      </c>
      <c r="C596" s="19"/>
      <c r="D596" s="54" t="s">
        <v>51</v>
      </c>
      <c r="E596" s="55">
        <v>6</v>
      </c>
      <c r="F596" s="30">
        <v>71.28</v>
      </c>
      <c r="G596" s="31" t="s">
        <v>336</v>
      </c>
    </row>
    <row r="597" s="1" customFormat="1" ht="15" customHeight="1" spans="1:7">
      <c r="A597" s="17">
        <v>592</v>
      </c>
      <c r="B597" s="53" t="s">
        <v>1161</v>
      </c>
      <c r="C597" s="19"/>
      <c r="D597" s="54" t="s">
        <v>51</v>
      </c>
      <c r="E597" s="55">
        <v>21</v>
      </c>
      <c r="F597" s="30">
        <v>189</v>
      </c>
      <c r="G597" s="31" t="s">
        <v>336</v>
      </c>
    </row>
    <row r="598" s="1" customFormat="1" ht="15" customHeight="1" spans="1:7">
      <c r="A598" s="17">
        <v>593</v>
      </c>
      <c r="B598" s="53" t="s">
        <v>376</v>
      </c>
      <c r="C598" s="19"/>
      <c r="D598" s="54" t="s">
        <v>51</v>
      </c>
      <c r="E598" s="55">
        <v>6</v>
      </c>
      <c r="F598" s="30">
        <v>54</v>
      </c>
      <c r="G598" s="31" t="s">
        <v>336</v>
      </c>
    </row>
    <row r="599" s="1" customFormat="1" ht="15" customHeight="1" spans="1:7">
      <c r="A599" s="17">
        <v>594</v>
      </c>
      <c r="B599" s="53" t="s">
        <v>1114</v>
      </c>
      <c r="C599" s="19"/>
      <c r="D599" s="54" t="s">
        <v>51</v>
      </c>
      <c r="E599" s="55">
        <v>77</v>
      </c>
      <c r="F599" s="30">
        <v>15.246</v>
      </c>
      <c r="G599" s="31" t="s">
        <v>336</v>
      </c>
    </row>
    <row r="600" s="1" customFormat="1" ht="15" customHeight="1" spans="1:7">
      <c r="A600" s="17">
        <v>595</v>
      </c>
      <c r="B600" s="53" t="s">
        <v>1162</v>
      </c>
      <c r="C600" s="19"/>
      <c r="D600" s="54" t="s">
        <v>36</v>
      </c>
      <c r="E600" s="55">
        <v>40</v>
      </c>
      <c r="F600" s="30">
        <v>7.92</v>
      </c>
      <c r="G600" s="31" t="s">
        <v>336</v>
      </c>
    </row>
    <row r="601" s="1" customFormat="1" ht="15" customHeight="1" spans="1:7">
      <c r="A601" s="17">
        <v>596</v>
      </c>
      <c r="B601" s="53" t="s">
        <v>1115</v>
      </c>
      <c r="C601" s="19"/>
      <c r="D601" s="54" t="s">
        <v>36</v>
      </c>
      <c r="E601" s="55">
        <v>29</v>
      </c>
      <c r="F601" s="30">
        <v>5.742</v>
      </c>
      <c r="G601" s="31" t="s">
        <v>336</v>
      </c>
    </row>
    <row r="602" s="1" customFormat="1" ht="15" customHeight="1" spans="1:7">
      <c r="A602" s="17">
        <v>597</v>
      </c>
      <c r="B602" s="53" t="s">
        <v>1146</v>
      </c>
      <c r="C602" s="19"/>
      <c r="D602" s="54" t="s">
        <v>36</v>
      </c>
      <c r="E602" s="55">
        <v>40</v>
      </c>
      <c r="F602" s="30">
        <v>7.92</v>
      </c>
      <c r="G602" s="31" t="s">
        <v>336</v>
      </c>
    </row>
    <row r="603" s="1" customFormat="1" ht="15" customHeight="1" spans="1:7">
      <c r="A603" s="17">
        <v>598</v>
      </c>
      <c r="B603" s="53" t="s">
        <v>1124</v>
      </c>
      <c r="C603" s="19"/>
      <c r="D603" s="54" t="s">
        <v>51</v>
      </c>
      <c r="E603" s="55">
        <v>6</v>
      </c>
      <c r="F603" s="30">
        <v>18</v>
      </c>
      <c r="G603" s="31" t="s">
        <v>336</v>
      </c>
    </row>
    <row r="604" s="1" customFormat="1" ht="15" customHeight="1" spans="1:7">
      <c r="A604" s="17">
        <v>599</v>
      </c>
      <c r="B604" s="53" t="s">
        <v>1125</v>
      </c>
      <c r="C604" s="19"/>
      <c r="D604" s="54" t="s">
        <v>142</v>
      </c>
      <c r="E604" s="55">
        <v>419</v>
      </c>
      <c r="F604" s="30">
        <v>31.425</v>
      </c>
      <c r="G604" s="31" t="s">
        <v>336</v>
      </c>
    </row>
    <row r="605" s="1" customFormat="1" ht="15" customHeight="1" spans="1:7">
      <c r="A605" s="17">
        <v>600</v>
      </c>
      <c r="B605" s="53" t="s">
        <v>467</v>
      </c>
      <c r="C605" s="19"/>
      <c r="D605" s="54" t="s">
        <v>142</v>
      </c>
      <c r="E605" s="55">
        <v>34</v>
      </c>
      <c r="F605" s="30">
        <v>11.22</v>
      </c>
      <c r="G605" s="31" t="s">
        <v>336</v>
      </c>
    </row>
    <row r="606" s="1" customFormat="1" ht="15" customHeight="1" spans="1:7">
      <c r="A606" s="17">
        <v>601</v>
      </c>
      <c r="B606" s="53" t="s">
        <v>1001</v>
      </c>
      <c r="C606" s="19"/>
      <c r="D606" s="54" t="s">
        <v>142</v>
      </c>
      <c r="E606" s="55">
        <v>9</v>
      </c>
      <c r="F606" s="30">
        <v>0.891</v>
      </c>
      <c r="G606" s="31" t="s">
        <v>336</v>
      </c>
    </row>
    <row r="607" s="1" customFormat="1" ht="15" customHeight="1" spans="1:7">
      <c r="A607" s="17">
        <v>602</v>
      </c>
      <c r="B607" s="53" t="s">
        <v>1116</v>
      </c>
      <c r="C607" s="19"/>
      <c r="D607" s="54" t="s">
        <v>142</v>
      </c>
      <c r="E607" s="55">
        <v>40</v>
      </c>
      <c r="F607" s="30">
        <v>13.2</v>
      </c>
      <c r="G607" s="31" t="s">
        <v>336</v>
      </c>
    </row>
    <row r="608" s="1" customFormat="1" ht="15" customHeight="1" spans="1:7">
      <c r="A608" s="17">
        <v>603</v>
      </c>
      <c r="B608" s="53" t="s">
        <v>1117</v>
      </c>
      <c r="C608" s="19"/>
      <c r="D608" s="54" t="s">
        <v>142</v>
      </c>
      <c r="E608" s="55">
        <v>234</v>
      </c>
      <c r="F608" s="30">
        <v>17.55</v>
      </c>
      <c r="G608" s="31" t="s">
        <v>336</v>
      </c>
    </row>
    <row r="609" s="1" customFormat="1" ht="15" customHeight="1" spans="1:7">
      <c r="A609" s="17">
        <v>604</v>
      </c>
      <c r="B609" s="53" t="s">
        <v>1163</v>
      </c>
      <c r="C609" s="19"/>
      <c r="D609" s="54" t="s">
        <v>142</v>
      </c>
      <c r="E609" s="55">
        <v>381</v>
      </c>
      <c r="F609" s="30">
        <v>28.575</v>
      </c>
      <c r="G609" s="31" t="s">
        <v>336</v>
      </c>
    </row>
    <row r="610" s="1" customFormat="1" ht="15" customHeight="1" spans="1:7">
      <c r="A610" s="17">
        <v>605</v>
      </c>
      <c r="B610" s="53" t="s">
        <v>1154</v>
      </c>
      <c r="C610" s="19"/>
      <c r="D610" s="54" t="s">
        <v>142</v>
      </c>
      <c r="E610" s="55">
        <v>82</v>
      </c>
      <c r="F610" s="30">
        <v>8.118</v>
      </c>
      <c r="G610" s="31" t="s">
        <v>336</v>
      </c>
    </row>
    <row r="611" s="1" customFormat="1" ht="15" customHeight="1" spans="1:7">
      <c r="A611" s="17">
        <v>606</v>
      </c>
      <c r="B611" s="53" t="s">
        <v>1118</v>
      </c>
      <c r="C611" s="19"/>
      <c r="D611" s="54" t="s">
        <v>77</v>
      </c>
      <c r="E611" s="55">
        <v>5</v>
      </c>
      <c r="F611" s="30">
        <v>4.95</v>
      </c>
      <c r="G611" s="31" t="s">
        <v>336</v>
      </c>
    </row>
    <row r="612" s="1" customFormat="1" ht="15" customHeight="1" spans="1:7">
      <c r="A612" s="17">
        <v>607</v>
      </c>
      <c r="B612" s="53" t="s">
        <v>1164</v>
      </c>
      <c r="C612" s="19"/>
      <c r="D612" s="54" t="s">
        <v>74</v>
      </c>
      <c r="E612" s="55">
        <v>12</v>
      </c>
      <c r="F612" s="30">
        <v>36</v>
      </c>
      <c r="G612" s="31" t="s">
        <v>336</v>
      </c>
    </row>
    <row r="613" s="1" customFormat="1" ht="15" customHeight="1" spans="1:7">
      <c r="A613" s="17">
        <v>608</v>
      </c>
      <c r="B613" s="53" t="s">
        <v>1142</v>
      </c>
      <c r="C613" s="19"/>
      <c r="D613" s="54" t="s">
        <v>41</v>
      </c>
      <c r="E613" s="55">
        <v>20</v>
      </c>
      <c r="F613" s="30">
        <v>19.44</v>
      </c>
      <c r="G613" s="31" t="s">
        <v>336</v>
      </c>
    </row>
    <row r="614" s="1" customFormat="1" ht="15" customHeight="1" spans="1:7">
      <c r="A614" s="17">
        <v>609</v>
      </c>
      <c r="B614" s="53" t="s">
        <v>1108</v>
      </c>
      <c r="C614" s="19"/>
      <c r="D614" s="54" t="s">
        <v>28</v>
      </c>
      <c r="E614" s="55">
        <v>2</v>
      </c>
      <c r="F614" s="30">
        <v>0.5</v>
      </c>
      <c r="G614" s="31" t="s">
        <v>336</v>
      </c>
    </row>
    <row r="615" s="1" customFormat="1" ht="15" customHeight="1" spans="1:7">
      <c r="A615" s="17">
        <v>610</v>
      </c>
      <c r="B615" s="53" t="s">
        <v>1165</v>
      </c>
      <c r="C615" s="19"/>
      <c r="D615" s="54" t="s">
        <v>24</v>
      </c>
      <c r="E615" s="55">
        <v>0.17</v>
      </c>
      <c r="F615" s="30">
        <v>1445.85</v>
      </c>
      <c r="G615" s="31" t="s">
        <v>336</v>
      </c>
    </row>
    <row r="616" s="1" customFormat="1" ht="15" customHeight="1" spans="1:7">
      <c r="A616" s="17">
        <v>611</v>
      </c>
      <c r="B616" s="53" t="s">
        <v>1166</v>
      </c>
      <c r="C616" s="19"/>
      <c r="D616" s="54" t="s">
        <v>151</v>
      </c>
      <c r="E616" s="55">
        <v>34</v>
      </c>
      <c r="F616" s="30">
        <v>16.83</v>
      </c>
      <c r="G616" s="31" t="s">
        <v>336</v>
      </c>
    </row>
    <row r="617" s="1" customFormat="1" ht="15" customHeight="1" spans="1:7">
      <c r="A617" s="17">
        <v>612</v>
      </c>
      <c r="B617" s="53" t="s">
        <v>1167</v>
      </c>
      <c r="C617" s="19"/>
      <c r="D617" s="54" t="s">
        <v>41</v>
      </c>
      <c r="E617" s="55">
        <v>7</v>
      </c>
      <c r="F617" s="30">
        <v>2</v>
      </c>
      <c r="G617" s="31" t="s">
        <v>336</v>
      </c>
    </row>
    <row r="618" s="1" customFormat="1" ht="15" customHeight="1" spans="1:7">
      <c r="A618" s="17">
        <v>613</v>
      </c>
      <c r="B618" s="53" t="s">
        <v>1168</v>
      </c>
      <c r="C618" s="19"/>
      <c r="D618" s="54" t="s">
        <v>157</v>
      </c>
      <c r="E618" s="55">
        <v>1</v>
      </c>
      <c r="F618" s="30">
        <v>75</v>
      </c>
      <c r="G618" s="31" t="s">
        <v>336</v>
      </c>
    </row>
    <row r="619" s="1" customFormat="1" ht="15" customHeight="1" spans="1:7">
      <c r="A619" s="17">
        <v>614</v>
      </c>
      <c r="B619" s="56" t="s">
        <v>1169</v>
      </c>
      <c r="C619" s="19" t="s">
        <v>1170</v>
      </c>
      <c r="D619" s="57" t="s">
        <v>157</v>
      </c>
      <c r="E619" s="58">
        <v>180</v>
      </c>
      <c r="F619" s="30">
        <v>71.28</v>
      </c>
      <c r="G619" s="31" t="s">
        <v>336</v>
      </c>
    </row>
    <row r="620" s="1" customFormat="1" ht="15" customHeight="1" spans="1:7">
      <c r="A620" s="17">
        <v>615</v>
      </c>
      <c r="B620" s="53" t="s">
        <v>1168</v>
      </c>
      <c r="C620" s="19"/>
      <c r="D620" s="54" t="s">
        <v>157</v>
      </c>
      <c r="E620" s="55">
        <v>1</v>
      </c>
      <c r="F620" s="30">
        <v>75</v>
      </c>
      <c r="G620" s="31" t="s">
        <v>336</v>
      </c>
    </row>
    <row r="621" s="1" customFormat="1" ht="15" customHeight="1" spans="1:7">
      <c r="A621" s="17">
        <v>616</v>
      </c>
      <c r="B621" s="53" t="s">
        <v>1168</v>
      </c>
      <c r="C621" s="19"/>
      <c r="D621" s="54" t="s">
        <v>157</v>
      </c>
      <c r="E621" s="55">
        <v>2</v>
      </c>
      <c r="F621" s="30">
        <v>150</v>
      </c>
      <c r="G621" s="31" t="s">
        <v>336</v>
      </c>
    </row>
    <row r="622" s="1" customFormat="1" ht="15" customHeight="1" spans="1:7">
      <c r="A622" s="17">
        <v>617</v>
      </c>
      <c r="B622" s="56" t="s">
        <v>1171</v>
      </c>
      <c r="C622" s="19"/>
      <c r="D622" s="57" t="s">
        <v>43</v>
      </c>
      <c r="E622" s="58">
        <v>1</v>
      </c>
      <c r="F622" s="30">
        <v>9240</v>
      </c>
      <c r="G622" s="31" t="s">
        <v>336</v>
      </c>
    </row>
    <row r="623" s="1" customFormat="1" ht="15" customHeight="1" spans="1:7">
      <c r="A623" s="17">
        <v>618</v>
      </c>
      <c r="B623" s="56" t="s">
        <v>1169</v>
      </c>
      <c r="C623" s="19" t="s">
        <v>1172</v>
      </c>
      <c r="D623" s="57" t="s">
        <v>157</v>
      </c>
      <c r="E623" s="58">
        <v>2</v>
      </c>
      <c r="F623" s="30">
        <v>198</v>
      </c>
      <c r="G623" s="31" t="s">
        <v>336</v>
      </c>
    </row>
    <row r="624" s="1" customFormat="1" ht="15" customHeight="1" spans="1:7">
      <c r="A624" s="17">
        <v>619</v>
      </c>
      <c r="B624" s="53" t="s">
        <v>886</v>
      </c>
      <c r="C624" s="19"/>
      <c r="D624" s="54" t="s">
        <v>43</v>
      </c>
      <c r="E624" s="55">
        <v>3</v>
      </c>
      <c r="F624" s="30">
        <v>3</v>
      </c>
      <c r="G624" s="31" t="s">
        <v>336</v>
      </c>
    </row>
    <row r="625" s="1" customFormat="1" ht="15" customHeight="1" spans="1:7">
      <c r="A625" s="17">
        <v>620</v>
      </c>
      <c r="B625" s="53" t="s">
        <v>1173</v>
      </c>
      <c r="C625" s="19"/>
      <c r="D625" s="54" t="s">
        <v>28</v>
      </c>
      <c r="E625" s="55">
        <v>172</v>
      </c>
      <c r="F625" s="30">
        <v>170.28</v>
      </c>
      <c r="G625" s="31" t="s">
        <v>336</v>
      </c>
    </row>
    <row r="626" s="1" customFormat="1" ht="15" customHeight="1" spans="1:7">
      <c r="A626" s="17">
        <v>621</v>
      </c>
      <c r="B626" s="53" t="s">
        <v>892</v>
      </c>
      <c r="C626" s="19"/>
      <c r="D626" s="54" t="s">
        <v>24</v>
      </c>
      <c r="E626" s="55">
        <v>0.024</v>
      </c>
      <c r="F626" s="30">
        <v>31.104</v>
      </c>
      <c r="G626" s="31" t="s">
        <v>336</v>
      </c>
    </row>
    <row r="627" s="1" customFormat="1" ht="15" customHeight="1" spans="1:7">
      <c r="A627" s="17">
        <v>622</v>
      </c>
      <c r="B627" s="53" t="s">
        <v>924</v>
      </c>
      <c r="C627" s="19"/>
      <c r="D627" s="54" t="s">
        <v>24</v>
      </c>
      <c r="E627" s="55">
        <v>0.068</v>
      </c>
      <c r="F627" s="30">
        <v>192.78</v>
      </c>
      <c r="G627" s="31" t="s">
        <v>336</v>
      </c>
    </row>
    <row r="628" s="1" customFormat="1" ht="15" customHeight="1" spans="1:7">
      <c r="A628" s="17">
        <v>623</v>
      </c>
      <c r="B628" s="53" t="s">
        <v>1174</v>
      </c>
      <c r="C628" s="19"/>
      <c r="D628" s="54" t="s">
        <v>24</v>
      </c>
      <c r="E628" s="55">
        <v>0.011</v>
      </c>
      <c r="F628" s="30">
        <v>320.76</v>
      </c>
      <c r="G628" s="31" t="s">
        <v>336</v>
      </c>
    </row>
    <row r="629" s="1" customFormat="1" ht="15" customHeight="1" spans="1:7">
      <c r="A629" s="17">
        <v>624</v>
      </c>
      <c r="B629" s="53" t="s">
        <v>924</v>
      </c>
      <c r="C629" s="19"/>
      <c r="D629" s="54" t="s">
        <v>24</v>
      </c>
      <c r="E629" s="55">
        <v>0.027</v>
      </c>
      <c r="F629" s="30">
        <v>76.545</v>
      </c>
      <c r="G629" s="31" t="s">
        <v>336</v>
      </c>
    </row>
    <row r="630" s="1" customFormat="1" ht="15" customHeight="1" spans="1:7">
      <c r="A630" s="17">
        <v>625</v>
      </c>
      <c r="B630" s="53" t="s">
        <v>931</v>
      </c>
      <c r="C630" s="19"/>
      <c r="D630" s="54" t="s">
        <v>238</v>
      </c>
      <c r="E630" s="55">
        <v>0.07</v>
      </c>
      <c r="F630" s="30">
        <v>525</v>
      </c>
      <c r="G630" s="31" t="s">
        <v>336</v>
      </c>
    </row>
    <row r="631" s="1" customFormat="1" ht="15" customHeight="1" spans="1:7">
      <c r="A631" s="17">
        <v>626</v>
      </c>
      <c r="B631" s="53" t="s">
        <v>526</v>
      </c>
      <c r="C631" s="19"/>
      <c r="D631" s="54" t="s">
        <v>238</v>
      </c>
      <c r="E631" s="55">
        <v>0.09</v>
      </c>
      <c r="F631" s="30">
        <v>252</v>
      </c>
      <c r="G631" s="31" t="s">
        <v>336</v>
      </c>
    </row>
    <row r="632" s="1" customFormat="1" ht="15" customHeight="1" spans="1:7">
      <c r="A632" s="17">
        <v>627</v>
      </c>
      <c r="B632" s="53" t="s">
        <v>1175</v>
      </c>
      <c r="C632" s="19"/>
      <c r="D632" s="54" t="s">
        <v>41</v>
      </c>
      <c r="E632" s="55">
        <v>544</v>
      </c>
      <c r="F632" s="30">
        <v>1101.6</v>
      </c>
      <c r="G632" s="31" t="s">
        <v>336</v>
      </c>
    </row>
    <row r="633" s="1" customFormat="1" ht="15" customHeight="1" spans="1:7">
      <c r="A633" s="17">
        <v>628</v>
      </c>
      <c r="B633" s="53" t="s">
        <v>526</v>
      </c>
      <c r="C633" s="19"/>
      <c r="D633" s="54" t="s">
        <v>238</v>
      </c>
      <c r="E633" s="55">
        <v>0.06</v>
      </c>
      <c r="F633" s="30">
        <v>168</v>
      </c>
      <c r="G633" s="31" t="s">
        <v>336</v>
      </c>
    </row>
    <row r="634" s="1" customFormat="1" ht="15" customHeight="1" spans="1:7">
      <c r="A634" s="17">
        <v>629</v>
      </c>
      <c r="B634" s="53" t="s">
        <v>799</v>
      </c>
      <c r="C634" s="19"/>
      <c r="D634" s="54" t="s">
        <v>81</v>
      </c>
      <c r="E634" s="55">
        <v>7</v>
      </c>
      <c r="F634" s="30">
        <v>6.93</v>
      </c>
      <c r="G634" s="31" t="s">
        <v>336</v>
      </c>
    </row>
    <row r="635" s="1" customFormat="1" ht="15" customHeight="1" spans="1:7">
      <c r="A635" s="17">
        <v>630</v>
      </c>
      <c r="B635" s="53" t="s">
        <v>1176</v>
      </c>
      <c r="C635" s="19"/>
      <c r="D635" s="54" t="s">
        <v>24</v>
      </c>
      <c r="E635" s="55">
        <v>0.004</v>
      </c>
      <c r="F635" s="30">
        <v>395.16</v>
      </c>
      <c r="G635" s="31" t="s">
        <v>336</v>
      </c>
    </row>
    <row r="636" s="1" customFormat="1" ht="15" customHeight="1" spans="1:7">
      <c r="A636" s="17">
        <v>631</v>
      </c>
      <c r="B636" s="53" t="s">
        <v>1177</v>
      </c>
      <c r="C636" s="19"/>
      <c r="D636" s="54" t="s">
        <v>238</v>
      </c>
      <c r="E636" s="55">
        <v>0.25</v>
      </c>
      <c r="F636" s="30">
        <v>1875</v>
      </c>
      <c r="G636" s="31" t="s">
        <v>336</v>
      </c>
    </row>
    <row r="637" s="1" customFormat="1" ht="15" customHeight="1" spans="1:7">
      <c r="A637" s="17">
        <v>632</v>
      </c>
      <c r="B637" s="59" t="s">
        <v>1133</v>
      </c>
      <c r="C637" s="60"/>
      <c r="D637" s="54" t="s">
        <v>36</v>
      </c>
      <c r="E637" s="55">
        <v>3</v>
      </c>
      <c r="F637" s="30">
        <v>5.94</v>
      </c>
      <c r="G637" s="31" t="s">
        <v>336</v>
      </c>
    </row>
    <row r="638" s="1" customFormat="1" ht="15" customHeight="1" spans="1:7">
      <c r="A638" s="17">
        <v>633</v>
      </c>
      <c r="B638" s="59" t="s">
        <v>1114</v>
      </c>
      <c r="C638" s="60"/>
      <c r="D638" s="54" t="s">
        <v>51</v>
      </c>
      <c r="E638" s="55">
        <v>74</v>
      </c>
      <c r="F638" s="30">
        <v>14.652</v>
      </c>
      <c r="G638" s="31" t="s">
        <v>336</v>
      </c>
    </row>
    <row r="639" s="1" customFormat="1" ht="15" customHeight="1" spans="1:7">
      <c r="A639" s="17">
        <v>634</v>
      </c>
      <c r="B639" s="59" t="s">
        <v>1163</v>
      </c>
      <c r="C639" s="60"/>
      <c r="D639" s="54" t="s">
        <v>142</v>
      </c>
      <c r="E639" s="55">
        <v>540</v>
      </c>
      <c r="F639" s="30">
        <v>21.384</v>
      </c>
      <c r="G639" s="31" t="s">
        <v>336</v>
      </c>
    </row>
    <row r="640" s="1" customFormat="1" ht="15" customHeight="1" spans="1:7">
      <c r="A640" s="17">
        <v>635</v>
      </c>
      <c r="B640" s="61" t="s">
        <v>550</v>
      </c>
      <c r="C640" s="61" t="s">
        <v>1178</v>
      </c>
      <c r="D640" s="62" t="s">
        <v>24</v>
      </c>
      <c r="E640" s="63">
        <v>0.06</v>
      </c>
      <c r="F640" s="30">
        <v>121.5</v>
      </c>
      <c r="G640" s="31" t="s">
        <v>402</v>
      </c>
    </row>
    <row r="641" s="1" customFormat="1" ht="15" customHeight="1" spans="1:7">
      <c r="A641" s="17">
        <v>636</v>
      </c>
      <c r="B641" s="61" t="s">
        <v>550</v>
      </c>
      <c r="C641" s="61" t="s">
        <v>827</v>
      </c>
      <c r="D641" s="62" t="s">
        <v>24</v>
      </c>
      <c r="E641" s="63">
        <v>0.08</v>
      </c>
      <c r="F641" s="30">
        <v>388.8</v>
      </c>
      <c r="G641" s="31" t="s">
        <v>402</v>
      </c>
    </row>
    <row r="642" s="1" customFormat="1" ht="15" customHeight="1" spans="1:7">
      <c r="A642" s="17">
        <v>637</v>
      </c>
      <c r="B642" s="61" t="s">
        <v>1179</v>
      </c>
      <c r="C642" s="61" t="s">
        <v>1180</v>
      </c>
      <c r="D642" s="64" t="s">
        <v>28</v>
      </c>
      <c r="E642" s="65">
        <v>33</v>
      </c>
      <c r="F642" s="30">
        <v>13.068</v>
      </c>
      <c r="G642" s="31" t="s">
        <v>402</v>
      </c>
    </row>
    <row r="643" s="1" customFormat="1" ht="15" customHeight="1" spans="1:7">
      <c r="A643" s="17">
        <v>638</v>
      </c>
      <c r="B643" s="61" t="s">
        <v>1181</v>
      </c>
      <c r="C643" s="61" t="s">
        <v>1182</v>
      </c>
      <c r="D643" s="64" t="s">
        <v>28</v>
      </c>
      <c r="E643" s="65">
        <v>20</v>
      </c>
      <c r="F643" s="30">
        <v>4.95</v>
      </c>
      <c r="G643" s="31" t="s">
        <v>402</v>
      </c>
    </row>
    <row r="644" s="1" customFormat="1" ht="15" customHeight="1" spans="1:7">
      <c r="A644" s="17">
        <v>639</v>
      </c>
      <c r="B644" s="61" t="s">
        <v>1183</v>
      </c>
      <c r="C644" s="61" t="s">
        <v>1184</v>
      </c>
      <c r="D644" s="64" t="s">
        <v>28</v>
      </c>
      <c r="E644" s="65">
        <v>15</v>
      </c>
      <c r="F644" s="30">
        <v>1.485</v>
      </c>
      <c r="G644" s="31" t="s">
        <v>402</v>
      </c>
    </row>
    <row r="645" s="1" customFormat="1" ht="15" customHeight="1" spans="1:7">
      <c r="A645" s="17">
        <v>640</v>
      </c>
      <c r="B645" s="61" t="s">
        <v>617</v>
      </c>
      <c r="C645" s="61" t="s">
        <v>386</v>
      </c>
      <c r="D645" s="64" t="s">
        <v>36</v>
      </c>
      <c r="E645" s="65">
        <v>20</v>
      </c>
      <c r="F645" s="30">
        <v>7.92</v>
      </c>
      <c r="G645" s="31" t="s">
        <v>402</v>
      </c>
    </row>
    <row r="646" s="1" customFormat="1" ht="15" customHeight="1" spans="1:7">
      <c r="A646" s="17">
        <v>641</v>
      </c>
      <c r="B646" s="61" t="s">
        <v>1185</v>
      </c>
      <c r="C646" s="61" t="s">
        <v>1186</v>
      </c>
      <c r="D646" s="64" t="s">
        <v>157</v>
      </c>
      <c r="E646" s="65">
        <v>1</v>
      </c>
      <c r="F646" s="30">
        <v>34.65</v>
      </c>
      <c r="G646" s="31" t="s">
        <v>402</v>
      </c>
    </row>
    <row r="647" s="1" customFormat="1" ht="15" customHeight="1" spans="1:7">
      <c r="A647" s="17">
        <v>642</v>
      </c>
      <c r="B647" s="61" t="s">
        <v>1185</v>
      </c>
      <c r="C647" s="61" t="s">
        <v>1187</v>
      </c>
      <c r="D647" s="64" t="s">
        <v>157</v>
      </c>
      <c r="E647" s="65">
        <v>2</v>
      </c>
      <c r="F647" s="30">
        <v>69.3</v>
      </c>
      <c r="G647" s="31" t="s">
        <v>402</v>
      </c>
    </row>
    <row r="648" s="1" customFormat="1" ht="15" customHeight="1" spans="1:7">
      <c r="A648" s="17">
        <v>643</v>
      </c>
      <c r="B648" s="61" t="s">
        <v>476</v>
      </c>
      <c r="C648" s="61"/>
      <c r="D648" s="64" t="s">
        <v>43</v>
      </c>
      <c r="E648" s="65">
        <v>54</v>
      </c>
      <c r="F648" s="30">
        <v>54</v>
      </c>
      <c r="G648" s="31" t="s">
        <v>402</v>
      </c>
    </row>
    <row r="649" s="1" customFormat="1" ht="15" customHeight="1" spans="1:7">
      <c r="A649" s="17">
        <v>644</v>
      </c>
      <c r="B649" s="61" t="s">
        <v>1188</v>
      </c>
      <c r="C649" s="61" t="s">
        <v>424</v>
      </c>
      <c r="D649" s="64" t="s">
        <v>43</v>
      </c>
      <c r="E649" s="65">
        <v>92</v>
      </c>
      <c r="F649" s="30">
        <v>30.36</v>
      </c>
      <c r="G649" s="31" t="s">
        <v>402</v>
      </c>
    </row>
    <row r="650" s="1" customFormat="1" ht="15" customHeight="1" spans="1:7">
      <c r="A650" s="17">
        <v>645</v>
      </c>
      <c r="B650" s="61" t="s">
        <v>1185</v>
      </c>
      <c r="C650" s="61" t="s">
        <v>1187</v>
      </c>
      <c r="D650" s="64" t="s">
        <v>157</v>
      </c>
      <c r="E650" s="65">
        <v>37</v>
      </c>
      <c r="F650" s="30">
        <v>971.25</v>
      </c>
      <c r="G650" s="31" t="s">
        <v>402</v>
      </c>
    </row>
    <row r="651" s="1" customFormat="1" ht="15" customHeight="1" spans="1:7">
      <c r="A651" s="17">
        <v>646</v>
      </c>
      <c r="B651" s="61" t="s">
        <v>1185</v>
      </c>
      <c r="C651" s="61" t="s">
        <v>1189</v>
      </c>
      <c r="D651" s="64" t="s">
        <v>157</v>
      </c>
      <c r="E651" s="65">
        <v>50</v>
      </c>
      <c r="F651" s="30">
        <v>1312.5</v>
      </c>
      <c r="G651" s="31" t="s">
        <v>402</v>
      </c>
    </row>
    <row r="652" s="1" customFormat="1" ht="15" customHeight="1" spans="1:7">
      <c r="A652" s="17">
        <v>647</v>
      </c>
      <c r="B652" s="61" t="s">
        <v>1185</v>
      </c>
      <c r="C652" s="61" t="s">
        <v>1186</v>
      </c>
      <c r="D652" s="64" t="s">
        <v>157</v>
      </c>
      <c r="E652" s="65">
        <v>5</v>
      </c>
      <c r="F652" s="30">
        <v>131.25</v>
      </c>
      <c r="G652" s="31" t="s">
        <v>402</v>
      </c>
    </row>
    <row r="653" s="1" customFormat="1" ht="15" customHeight="1" spans="1:7">
      <c r="A653" s="17">
        <v>648</v>
      </c>
      <c r="B653" s="61" t="s">
        <v>1190</v>
      </c>
      <c r="C653" s="61" t="s">
        <v>1026</v>
      </c>
      <c r="D653" s="64" t="s">
        <v>43</v>
      </c>
      <c r="E653" s="65">
        <v>2</v>
      </c>
      <c r="F653" s="30">
        <v>4</v>
      </c>
      <c r="G653" s="31" t="s">
        <v>402</v>
      </c>
    </row>
    <row r="654" s="1" customFormat="1" ht="15" customHeight="1" spans="1:7">
      <c r="A654" s="17">
        <v>649</v>
      </c>
      <c r="B654" s="61" t="s">
        <v>1185</v>
      </c>
      <c r="C654" s="61" t="s">
        <v>1191</v>
      </c>
      <c r="D654" s="64" t="s">
        <v>157</v>
      </c>
      <c r="E654" s="65">
        <v>1</v>
      </c>
      <c r="F654" s="30">
        <v>26.25</v>
      </c>
      <c r="G654" s="31" t="s">
        <v>402</v>
      </c>
    </row>
    <row r="655" s="1" customFormat="1" ht="15" customHeight="1" spans="1:7">
      <c r="A655" s="17">
        <v>650</v>
      </c>
      <c r="B655" s="61" t="s">
        <v>1190</v>
      </c>
      <c r="C655" s="47" t="s">
        <v>1063</v>
      </c>
      <c r="D655" s="64" t="s">
        <v>43</v>
      </c>
      <c r="E655" s="65">
        <v>4</v>
      </c>
      <c r="F655" s="30">
        <v>8</v>
      </c>
      <c r="G655" s="31" t="s">
        <v>402</v>
      </c>
    </row>
    <row r="656" s="1" customFormat="1" ht="15" customHeight="1" spans="1:7">
      <c r="A656" s="17">
        <v>651</v>
      </c>
      <c r="B656" s="61" t="s">
        <v>1192</v>
      </c>
      <c r="C656" s="61" t="s">
        <v>1193</v>
      </c>
      <c r="D656" s="64" t="s">
        <v>43</v>
      </c>
      <c r="E656" s="65">
        <v>3</v>
      </c>
      <c r="F656" s="30">
        <v>45000</v>
      </c>
      <c r="G656" s="31" t="s">
        <v>402</v>
      </c>
    </row>
    <row r="657" s="1" customFormat="1" ht="15" customHeight="1" spans="1:7">
      <c r="A657" s="17">
        <v>652</v>
      </c>
      <c r="B657" s="61" t="s">
        <v>1192</v>
      </c>
      <c r="C657" s="61" t="s">
        <v>1194</v>
      </c>
      <c r="D657" s="64" t="s">
        <v>43</v>
      </c>
      <c r="E657" s="65">
        <v>1</v>
      </c>
      <c r="F657" s="30">
        <v>13120</v>
      </c>
      <c r="G657" s="31" t="s">
        <v>402</v>
      </c>
    </row>
    <row r="658" s="1" customFormat="1" ht="15" customHeight="1" spans="1:7">
      <c r="A658" s="17">
        <v>653</v>
      </c>
      <c r="B658" s="61" t="s">
        <v>1192</v>
      </c>
      <c r="C658" s="61" t="s">
        <v>1195</v>
      </c>
      <c r="D658" s="64" t="s">
        <v>43</v>
      </c>
      <c r="E658" s="65">
        <v>1</v>
      </c>
      <c r="F658" s="30">
        <v>1000</v>
      </c>
      <c r="G658" s="31" t="s">
        <v>402</v>
      </c>
    </row>
    <row r="659" s="1" customFormat="1" ht="15" customHeight="1" spans="1:7">
      <c r="A659" s="17">
        <v>654</v>
      </c>
      <c r="B659" s="61" t="s">
        <v>472</v>
      </c>
      <c r="C659" s="61"/>
      <c r="D659" s="64" t="s">
        <v>28</v>
      </c>
      <c r="E659" s="65">
        <v>51</v>
      </c>
      <c r="F659" s="30">
        <v>51</v>
      </c>
      <c r="G659" s="31" t="s">
        <v>402</v>
      </c>
    </row>
    <row r="660" s="1" customFormat="1" ht="15" customHeight="1" spans="1:7">
      <c r="A660" s="17">
        <v>655</v>
      </c>
      <c r="B660" s="61" t="s">
        <v>1196</v>
      </c>
      <c r="C660" s="61" t="s">
        <v>1197</v>
      </c>
      <c r="D660" s="64" t="s">
        <v>43</v>
      </c>
      <c r="E660" s="65">
        <v>24</v>
      </c>
      <c r="F660" s="30">
        <v>48</v>
      </c>
      <c r="G660" s="31" t="s">
        <v>402</v>
      </c>
    </row>
    <row r="661" s="1" customFormat="1" ht="15" customHeight="1" spans="1:7">
      <c r="A661" s="17">
        <v>656</v>
      </c>
      <c r="B661" s="61" t="s">
        <v>1198</v>
      </c>
      <c r="C661" s="61"/>
      <c r="D661" s="64" t="s">
        <v>28</v>
      </c>
      <c r="E661" s="65">
        <v>9</v>
      </c>
      <c r="F661" s="30">
        <v>18</v>
      </c>
      <c r="G661" s="31" t="s">
        <v>402</v>
      </c>
    </row>
    <row r="662" s="1" customFormat="1" ht="15" customHeight="1" spans="1:7">
      <c r="A662" s="17">
        <v>657</v>
      </c>
      <c r="B662" s="61" t="s">
        <v>1192</v>
      </c>
      <c r="C662" s="61" t="s">
        <v>1199</v>
      </c>
      <c r="D662" s="64" t="s">
        <v>43</v>
      </c>
      <c r="E662" s="65">
        <v>2</v>
      </c>
      <c r="F662" s="30">
        <v>28320</v>
      </c>
      <c r="G662" s="31" t="s">
        <v>402</v>
      </c>
    </row>
    <row r="663" s="1" customFormat="1" ht="15" customHeight="1" spans="1:7">
      <c r="A663" s="17">
        <v>658</v>
      </c>
      <c r="B663" s="61" t="s">
        <v>1200</v>
      </c>
      <c r="C663" s="61"/>
      <c r="D663" s="64" t="s">
        <v>28</v>
      </c>
      <c r="E663" s="65">
        <v>54</v>
      </c>
      <c r="F663" s="30">
        <v>108</v>
      </c>
      <c r="G663" s="31" t="s">
        <v>402</v>
      </c>
    </row>
    <row r="664" s="1" customFormat="1" ht="15" customHeight="1" spans="1:7">
      <c r="A664" s="17">
        <v>659</v>
      </c>
      <c r="B664" s="61" t="s">
        <v>1201</v>
      </c>
      <c r="C664" s="61" t="s">
        <v>1202</v>
      </c>
      <c r="D664" s="64" t="s">
        <v>167</v>
      </c>
      <c r="E664" s="65">
        <v>9</v>
      </c>
      <c r="F664" s="30">
        <v>18</v>
      </c>
      <c r="G664" s="31" t="s">
        <v>402</v>
      </c>
    </row>
    <row r="665" s="1" customFormat="1" ht="15" customHeight="1" spans="1:7">
      <c r="A665" s="17">
        <v>660</v>
      </c>
      <c r="B665" s="61" t="s">
        <v>1203</v>
      </c>
      <c r="C665" s="47" t="s">
        <v>1029</v>
      </c>
      <c r="D665" s="64" t="s">
        <v>43</v>
      </c>
      <c r="E665" s="65">
        <v>1</v>
      </c>
      <c r="F665" s="30">
        <v>2</v>
      </c>
      <c r="G665" s="31" t="s">
        <v>402</v>
      </c>
    </row>
    <row r="666" s="1" customFormat="1" ht="15" customHeight="1" spans="1:7">
      <c r="A666" s="17">
        <v>661</v>
      </c>
      <c r="B666" s="61" t="s">
        <v>1190</v>
      </c>
      <c r="C666" s="61" t="s">
        <v>1204</v>
      </c>
      <c r="D666" s="64" t="s">
        <v>43</v>
      </c>
      <c r="E666" s="65">
        <v>2</v>
      </c>
      <c r="F666" s="30">
        <v>4</v>
      </c>
      <c r="G666" s="31" t="s">
        <v>402</v>
      </c>
    </row>
    <row r="667" s="1" customFormat="1" ht="15" customHeight="1" spans="1:7">
      <c r="A667" s="17">
        <v>662</v>
      </c>
      <c r="B667" s="61" t="s">
        <v>1179</v>
      </c>
      <c r="C667" s="61" t="s">
        <v>401</v>
      </c>
      <c r="D667" s="64" t="s">
        <v>28</v>
      </c>
      <c r="E667" s="65">
        <v>192</v>
      </c>
      <c r="F667" s="30">
        <v>144</v>
      </c>
      <c r="G667" s="31" t="s">
        <v>402</v>
      </c>
    </row>
    <row r="668" s="1" customFormat="1" ht="15" customHeight="1" spans="1:7">
      <c r="A668" s="17">
        <v>663</v>
      </c>
      <c r="B668" s="61" t="s">
        <v>1179</v>
      </c>
      <c r="C668" s="61" t="s">
        <v>401</v>
      </c>
      <c r="D668" s="64" t="s">
        <v>28</v>
      </c>
      <c r="E668" s="65">
        <v>9</v>
      </c>
      <c r="F668" s="30">
        <v>6.75</v>
      </c>
      <c r="G668" s="31" t="s">
        <v>402</v>
      </c>
    </row>
    <row r="669" s="1" customFormat="1" ht="15" customHeight="1" spans="1:7">
      <c r="A669" s="17">
        <v>664</v>
      </c>
      <c r="B669" s="61" t="s">
        <v>1179</v>
      </c>
      <c r="C669" s="61" t="s">
        <v>1205</v>
      </c>
      <c r="D669" s="64" t="s">
        <v>28</v>
      </c>
      <c r="E669" s="65">
        <v>19</v>
      </c>
      <c r="F669" s="30">
        <v>28.5</v>
      </c>
      <c r="G669" s="31" t="s">
        <v>402</v>
      </c>
    </row>
    <row r="670" s="1" customFormat="1" ht="15" customHeight="1" spans="1:7">
      <c r="A670" s="17">
        <v>665</v>
      </c>
      <c r="B670" s="61" t="s">
        <v>1179</v>
      </c>
      <c r="C670" s="61" t="s">
        <v>112</v>
      </c>
      <c r="D670" s="64" t="s">
        <v>28</v>
      </c>
      <c r="E670" s="65">
        <v>112</v>
      </c>
      <c r="F670" s="30">
        <v>56</v>
      </c>
      <c r="G670" s="31" t="s">
        <v>402</v>
      </c>
    </row>
    <row r="671" s="1" customFormat="1" ht="15" customHeight="1" spans="1:7">
      <c r="A671" s="17">
        <v>666</v>
      </c>
      <c r="B671" s="61" t="s">
        <v>1179</v>
      </c>
      <c r="C671" s="61" t="s">
        <v>112</v>
      </c>
      <c r="D671" s="64" t="s">
        <v>28</v>
      </c>
      <c r="E671" s="65">
        <v>127</v>
      </c>
      <c r="F671" s="30">
        <v>63.5</v>
      </c>
      <c r="G671" s="31" t="s">
        <v>402</v>
      </c>
    </row>
    <row r="672" s="1" customFormat="1" ht="15" customHeight="1" spans="1:7">
      <c r="A672" s="17">
        <v>667</v>
      </c>
      <c r="B672" s="61" t="s">
        <v>769</v>
      </c>
      <c r="C672" s="61" t="s">
        <v>770</v>
      </c>
      <c r="D672" s="64" t="s">
        <v>28</v>
      </c>
      <c r="E672" s="65">
        <v>94</v>
      </c>
      <c r="F672" s="30">
        <v>35.25</v>
      </c>
      <c r="G672" s="31" t="s">
        <v>402</v>
      </c>
    </row>
    <row r="673" s="1" customFormat="1" ht="15" customHeight="1" spans="1:7">
      <c r="A673" s="17">
        <v>668</v>
      </c>
      <c r="B673" s="61" t="s">
        <v>769</v>
      </c>
      <c r="C673" s="61" t="s">
        <v>770</v>
      </c>
      <c r="D673" s="64" t="s">
        <v>28</v>
      </c>
      <c r="E673" s="65">
        <v>81</v>
      </c>
      <c r="F673" s="30">
        <v>30.375</v>
      </c>
      <c r="G673" s="31" t="s">
        <v>402</v>
      </c>
    </row>
    <row r="674" s="1" customFormat="1" ht="15" customHeight="1" spans="1:7">
      <c r="A674" s="17">
        <v>669</v>
      </c>
      <c r="B674" s="61" t="s">
        <v>769</v>
      </c>
      <c r="C674" s="61" t="s">
        <v>770</v>
      </c>
      <c r="D674" s="64" t="s">
        <v>28</v>
      </c>
      <c r="E674" s="65">
        <v>24</v>
      </c>
      <c r="F674" s="30">
        <v>9</v>
      </c>
      <c r="G674" s="31" t="s">
        <v>402</v>
      </c>
    </row>
    <row r="675" s="1" customFormat="1" ht="15" customHeight="1" spans="1:7">
      <c r="A675" s="17">
        <v>670</v>
      </c>
      <c r="B675" s="61" t="s">
        <v>769</v>
      </c>
      <c r="C675" s="61" t="s">
        <v>770</v>
      </c>
      <c r="D675" s="64" t="s">
        <v>28</v>
      </c>
      <c r="E675" s="65">
        <v>163</v>
      </c>
      <c r="F675" s="30">
        <v>61.125</v>
      </c>
      <c r="G675" s="31" t="s">
        <v>402</v>
      </c>
    </row>
    <row r="676" s="1" customFormat="1" ht="15" customHeight="1" spans="1:7">
      <c r="A676" s="17">
        <v>671</v>
      </c>
      <c r="B676" s="61" t="s">
        <v>1206</v>
      </c>
      <c r="C676" s="61" t="s">
        <v>1207</v>
      </c>
      <c r="D676" s="64" t="s">
        <v>24</v>
      </c>
      <c r="E676" s="66">
        <v>0.042</v>
      </c>
      <c r="F676" s="30">
        <v>204.12</v>
      </c>
      <c r="G676" s="31" t="s">
        <v>402</v>
      </c>
    </row>
    <row r="677" s="1" customFormat="1" ht="15" customHeight="1" spans="1:7">
      <c r="A677" s="17">
        <v>672</v>
      </c>
      <c r="B677" s="61" t="s">
        <v>1208</v>
      </c>
      <c r="C677" s="61"/>
      <c r="D677" s="64" t="s">
        <v>36</v>
      </c>
      <c r="E677" s="65">
        <v>96</v>
      </c>
      <c r="F677" s="30">
        <v>192</v>
      </c>
      <c r="G677" s="31" t="s">
        <v>402</v>
      </c>
    </row>
    <row r="678" s="1" customFormat="1" ht="15" customHeight="1" spans="1:7">
      <c r="A678" s="17">
        <v>673</v>
      </c>
      <c r="B678" s="61" t="s">
        <v>1208</v>
      </c>
      <c r="C678" s="61"/>
      <c r="D678" s="64" t="s">
        <v>36</v>
      </c>
      <c r="E678" s="65">
        <v>6</v>
      </c>
      <c r="F678" s="30">
        <v>12</v>
      </c>
      <c r="G678" s="31" t="s">
        <v>402</v>
      </c>
    </row>
    <row r="679" s="1" customFormat="1" ht="15" customHeight="1" spans="1:7">
      <c r="A679" s="17">
        <v>674</v>
      </c>
      <c r="B679" s="61" t="s">
        <v>1209</v>
      </c>
      <c r="C679" s="61" t="s">
        <v>1210</v>
      </c>
      <c r="D679" s="64" t="s">
        <v>36</v>
      </c>
      <c r="E679" s="65">
        <v>40</v>
      </c>
      <c r="F679" s="30">
        <v>60</v>
      </c>
      <c r="G679" s="31" t="s">
        <v>402</v>
      </c>
    </row>
    <row r="680" s="1" customFormat="1" ht="15" customHeight="1" spans="1:7">
      <c r="A680" s="17">
        <v>675</v>
      </c>
      <c r="B680" s="61" t="s">
        <v>1211</v>
      </c>
      <c r="C680" s="61" t="s">
        <v>1212</v>
      </c>
      <c r="D680" s="64" t="s">
        <v>28</v>
      </c>
      <c r="E680" s="65">
        <v>6</v>
      </c>
      <c r="F680" s="30">
        <v>1.98</v>
      </c>
      <c r="G680" s="31" t="s">
        <v>402</v>
      </c>
    </row>
    <row r="681" s="1" customFormat="1" ht="15" customHeight="1" spans="1:7">
      <c r="A681" s="17">
        <v>676</v>
      </c>
      <c r="B681" s="67" t="s">
        <v>570</v>
      </c>
      <c r="C681" s="68" t="s">
        <v>1213</v>
      </c>
      <c r="D681" s="64" t="s">
        <v>51</v>
      </c>
      <c r="E681" s="65">
        <v>1</v>
      </c>
      <c r="F681" s="30">
        <v>1.98</v>
      </c>
      <c r="G681" s="31" t="s">
        <v>402</v>
      </c>
    </row>
    <row r="682" s="1" customFormat="1" ht="15" customHeight="1" spans="1:7">
      <c r="A682" s="17">
        <v>677</v>
      </c>
      <c r="B682" s="67" t="s">
        <v>570</v>
      </c>
      <c r="C682" s="68" t="s">
        <v>1214</v>
      </c>
      <c r="D682" s="64" t="s">
        <v>51</v>
      </c>
      <c r="E682" s="65">
        <v>1</v>
      </c>
      <c r="F682" s="30">
        <v>1.98</v>
      </c>
      <c r="G682" s="31" t="s">
        <v>402</v>
      </c>
    </row>
    <row r="683" s="1" customFormat="1" ht="15" customHeight="1" spans="1:7">
      <c r="A683" s="17">
        <v>678</v>
      </c>
      <c r="B683" s="61" t="s">
        <v>1209</v>
      </c>
      <c r="C683" s="61" t="s">
        <v>603</v>
      </c>
      <c r="D683" s="64" t="s">
        <v>36</v>
      </c>
      <c r="E683" s="65">
        <v>21</v>
      </c>
      <c r="F683" s="30">
        <v>31.5</v>
      </c>
      <c r="G683" s="31" t="s">
        <v>402</v>
      </c>
    </row>
    <row r="684" s="1" customFormat="1" ht="15" customHeight="1" spans="1:7">
      <c r="A684" s="17">
        <v>679</v>
      </c>
      <c r="B684" s="61" t="s">
        <v>1209</v>
      </c>
      <c r="C684" s="61" t="s">
        <v>603</v>
      </c>
      <c r="D684" s="64" t="s">
        <v>36</v>
      </c>
      <c r="E684" s="65">
        <v>9</v>
      </c>
      <c r="F684" s="30">
        <v>13.5</v>
      </c>
      <c r="G684" s="31" t="s">
        <v>402</v>
      </c>
    </row>
    <row r="685" s="1" customFormat="1" ht="15" customHeight="1" spans="1:7">
      <c r="A685" s="17">
        <v>680</v>
      </c>
      <c r="B685" s="61" t="s">
        <v>426</v>
      </c>
      <c r="C685" s="61" t="s">
        <v>945</v>
      </c>
      <c r="D685" s="64" t="s">
        <v>238</v>
      </c>
      <c r="E685" s="66">
        <v>0.017</v>
      </c>
      <c r="F685" s="30">
        <v>47.6</v>
      </c>
      <c r="G685" s="31" t="s">
        <v>402</v>
      </c>
    </row>
    <row r="686" s="1" customFormat="1" ht="15" customHeight="1" spans="1:7">
      <c r="A686" s="17">
        <v>681</v>
      </c>
      <c r="B686" s="61" t="s">
        <v>428</v>
      </c>
      <c r="C686" s="61" t="s">
        <v>580</v>
      </c>
      <c r="D686" s="64" t="s">
        <v>36</v>
      </c>
      <c r="E686" s="65">
        <v>2</v>
      </c>
      <c r="F686" s="30">
        <v>3.96</v>
      </c>
      <c r="G686" s="31" t="s">
        <v>402</v>
      </c>
    </row>
    <row r="687" s="1" customFormat="1" ht="15" customHeight="1" spans="1:7">
      <c r="A687" s="17">
        <v>682</v>
      </c>
      <c r="B687" s="61" t="s">
        <v>428</v>
      </c>
      <c r="C687" s="61" t="s">
        <v>580</v>
      </c>
      <c r="D687" s="64" t="s">
        <v>36</v>
      </c>
      <c r="E687" s="65">
        <v>2</v>
      </c>
      <c r="F687" s="30">
        <v>3.96</v>
      </c>
      <c r="G687" s="31" t="s">
        <v>402</v>
      </c>
    </row>
    <row r="688" s="1" customFormat="1" ht="15" customHeight="1" spans="1:7">
      <c r="A688" s="17">
        <v>683</v>
      </c>
      <c r="B688" s="61" t="s">
        <v>1215</v>
      </c>
      <c r="C688" s="61" t="s">
        <v>1216</v>
      </c>
      <c r="D688" s="64" t="s">
        <v>36</v>
      </c>
      <c r="E688" s="65">
        <v>273</v>
      </c>
      <c r="F688" s="30">
        <v>81.9</v>
      </c>
      <c r="G688" s="31" t="s">
        <v>402</v>
      </c>
    </row>
    <row r="689" s="1" customFormat="1" ht="15" customHeight="1" spans="1:7">
      <c r="A689" s="17">
        <v>684</v>
      </c>
      <c r="B689" s="61" t="s">
        <v>1215</v>
      </c>
      <c r="C689" s="61" t="s">
        <v>1217</v>
      </c>
      <c r="D689" s="64" t="s">
        <v>36</v>
      </c>
      <c r="E689" s="65">
        <v>134</v>
      </c>
      <c r="F689" s="30">
        <v>40.2</v>
      </c>
      <c r="G689" s="31" t="s">
        <v>402</v>
      </c>
    </row>
    <row r="690" s="1" customFormat="1" ht="15" customHeight="1" spans="1:7">
      <c r="A690" s="17">
        <v>685</v>
      </c>
      <c r="B690" s="61" t="s">
        <v>1218</v>
      </c>
      <c r="C690" s="61"/>
      <c r="D690" s="64" t="s">
        <v>28</v>
      </c>
      <c r="E690" s="65">
        <v>24</v>
      </c>
      <c r="F690" s="30">
        <v>22.614</v>
      </c>
      <c r="G690" s="31" t="s">
        <v>402</v>
      </c>
    </row>
    <row r="691" s="1" customFormat="1" ht="15" customHeight="1" spans="1:7">
      <c r="A691" s="17">
        <v>686</v>
      </c>
      <c r="B691" s="61" t="s">
        <v>1219</v>
      </c>
      <c r="C691" s="61" t="s">
        <v>1220</v>
      </c>
      <c r="D691" s="64" t="s">
        <v>255</v>
      </c>
      <c r="E691" s="65">
        <v>912</v>
      </c>
      <c r="F691" s="30">
        <v>136.8</v>
      </c>
      <c r="G691" s="31" t="s">
        <v>402</v>
      </c>
    </row>
    <row r="692" s="1" customFormat="1" ht="15" customHeight="1" spans="1:7">
      <c r="A692" s="17">
        <v>687</v>
      </c>
      <c r="B692" s="61" t="s">
        <v>441</v>
      </c>
      <c r="C692" s="61" t="s">
        <v>737</v>
      </c>
      <c r="D692" s="64" t="s">
        <v>36</v>
      </c>
      <c r="E692" s="65">
        <v>98</v>
      </c>
      <c r="F692" s="30">
        <v>24.5</v>
      </c>
      <c r="G692" s="31" t="s">
        <v>402</v>
      </c>
    </row>
    <row r="693" s="1" customFormat="1" ht="15" customHeight="1" spans="1:7">
      <c r="A693" s="17">
        <v>688</v>
      </c>
      <c r="B693" s="61" t="s">
        <v>443</v>
      </c>
      <c r="C693" s="61" t="s">
        <v>1221</v>
      </c>
      <c r="D693" s="64" t="s">
        <v>36</v>
      </c>
      <c r="E693" s="65">
        <v>118</v>
      </c>
      <c r="F693" s="30">
        <v>44.25</v>
      </c>
      <c r="G693" s="31" t="s">
        <v>402</v>
      </c>
    </row>
    <row r="694" s="1" customFormat="1" ht="15" customHeight="1" spans="1:7">
      <c r="A694" s="17">
        <v>689</v>
      </c>
      <c r="B694" s="61" t="s">
        <v>443</v>
      </c>
      <c r="C694" s="61" t="s">
        <v>1221</v>
      </c>
      <c r="D694" s="64" t="s">
        <v>36</v>
      </c>
      <c r="E694" s="65">
        <v>139</v>
      </c>
      <c r="F694" s="30">
        <v>52.125</v>
      </c>
      <c r="G694" s="31" t="s">
        <v>402</v>
      </c>
    </row>
    <row r="695" s="1" customFormat="1" ht="15" customHeight="1" spans="1:7">
      <c r="A695" s="17">
        <v>690</v>
      </c>
      <c r="B695" s="61" t="s">
        <v>443</v>
      </c>
      <c r="C695" s="61" t="s">
        <v>1221</v>
      </c>
      <c r="D695" s="64" t="s">
        <v>36</v>
      </c>
      <c r="E695" s="65">
        <v>62</v>
      </c>
      <c r="F695" s="30">
        <v>23.25</v>
      </c>
      <c r="G695" s="31" t="s">
        <v>402</v>
      </c>
    </row>
    <row r="696" s="1" customFormat="1" ht="15" customHeight="1" spans="1:7">
      <c r="A696" s="17">
        <v>691</v>
      </c>
      <c r="B696" s="61" t="s">
        <v>445</v>
      </c>
      <c r="C696" s="61" t="s">
        <v>748</v>
      </c>
      <c r="D696" s="64" t="s">
        <v>28</v>
      </c>
      <c r="E696" s="65">
        <v>33</v>
      </c>
      <c r="F696" s="30">
        <v>10.89</v>
      </c>
      <c r="G696" s="31" t="s">
        <v>402</v>
      </c>
    </row>
    <row r="697" s="1" customFormat="1" ht="15" customHeight="1" spans="1:7">
      <c r="A697" s="17">
        <v>692</v>
      </c>
      <c r="B697" s="61" t="s">
        <v>445</v>
      </c>
      <c r="C697" s="61" t="s">
        <v>748</v>
      </c>
      <c r="D697" s="64" t="s">
        <v>28</v>
      </c>
      <c r="E697" s="65">
        <v>93</v>
      </c>
      <c r="F697" s="30">
        <v>30.69</v>
      </c>
      <c r="G697" s="31" t="s">
        <v>402</v>
      </c>
    </row>
    <row r="698" s="1" customFormat="1" ht="15" customHeight="1" spans="1:7">
      <c r="A698" s="17">
        <v>693</v>
      </c>
      <c r="B698" s="61" t="s">
        <v>1183</v>
      </c>
      <c r="C698" s="61" t="s">
        <v>153</v>
      </c>
      <c r="D698" s="64" t="s">
        <v>28</v>
      </c>
      <c r="E698" s="65">
        <v>33</v>
      </c>
      <c r="F698" s="30">
        <v>8.93475</v>
      </c>
      <c r="G698" s="31" t="s">
        <v>402</v>
      </c>
    </row>
    <row r="699" s="1" customFormat="1" ht="15" customHeight="1" spans="1:7">
      <c r="A699" s="17">
        <v>694</v>
      </c>
      <c r="B699" s="61" t="s">
        <v>1183</v>
      </c>
      <c r="C699" s="61" t="s">
        <v>153</v>
      </c>
      <c r="D699" s="64" t="s">
        <v>28</v>
      </c>
      <c r="E699" s="65">
        <v>93</v>
      </c>
      <c r="F699" s="30">
        <v>21.77109</v>
      </c>
      <c r="G699" s="31" t="s">
        <v>402</v>
      </c>
    </row>
    <row r="700" s="1" customFormat="1" ht="15" customHeight="1" spans="1:7">
      <c r="A700" s="17">
        <v>695</v>
      </c>
      <c r="B700" s="61" t="s">
        <v>125</v>
      </c>
      <c r="C700" s="61" t="s">
        <v>740</v>
      </c>
      <c r="D700" s="64" t="s">
        <v>36</v>
      </c>
      <c r="E700" s="65">
        <v>137</v>
      </c>
      <c r="F700" s="30">
        <v>205.5</v>
      </c>
      <c r="G700" s="31" t="s">
        <v>402</v>
      </c>
    </row>
    <row r="701" s="1" customFormat="1" ht="15" customHeight="1" spans="1:7">
      <c r="A701" s="17">
        <v>696</v>
      </c>
      <c r="B701" s="61" t="s">
        <v>125</v>
      </c>
      <c r="C701" s="61" t="s">
        <v>740</v>
      </c>
      <c r="D701" s="64" t="s">
        <v>36</v>
      </c>
      <c r="E701" s="65">
        <v>545</v>
      </c>
      <c r="F701" s="30">
        <v>847.5</v>
      </c>
      <c r="G701" s="31" t="s">
        <v>402</v>
      </c>
    </row>
    <row r="702" s="1" customFormat="1" ht="15" customHeight="1" spans="1:7">
      <c r="A702" s="17">
        <v>697</v>
      </c>
      <c r="B702" s="61" t="s">
        <v>125</v>
      </c>
      <c r="C702" s="61" t="s">
        <v>740</v>
      </c>
      <c r="D702" s="64" t="s">
        <v>36</v>
      </c>
      <c r="E702" s="65">
        <v>24</v>
      </c>
      <c r="F702" s="30">
        <v>36</v>
      </c>
      <c r="G702" s="31" t="s">
        <v>402</v>
      </c>
    </row>
    <row r="703" s="1" customFormat="1" ht="15" customHeight="1" spans="1:7">
      <c r="A703" s="17">
        <v>698</v>
      </c>
      <c r="B703" s="61" t="s">
        <v>125</v>
      </c>
      <c r="C703" s="61" t="s">
        <v>740</v>
      </c>
      <c r="D703" s="64" t="s">
        <v>36</v>
      </c>
      <c r="E703" s="65">
        <v>163</v>
      </c>
      <c r="F703" s="30">
        <v>244.5</v>
      </c>
      <c r="G703" s="31" t="s">
        <v>402</v>
      </c>
    </row>
    <row r="704" s="1" customFormat="1" ht="15" customHeight="1" spans="1:7">
      <c r="A704" s="17">
        <v>699</v>
      </c>
      <c r="B704" s="61" t="s">
        <v>125</v>
      </c>
      <c r="C704" s="61" t="s">
        <v>259</v>
      </c>
      <c r="D704" s="64" t="s">
        <v>36</v>
      </c>
      <c r="E704" s="65">
        <v>78</v>
      </c>
      <c r="F704" s="30">
        <v>117</v>
      </c>
      <c r="G704" s="31" t="s">
        <v>402</v>
      </c>
    </row>
    <row r="705" s="1" customFormat="1" ht="15" customHeight="1" spans="1:7">
      <c r="A705" s="17">
        <v>700</v>
      </c>
      <c r="B705" s="61" t="s">
        <v>47</v>
      </c>
      <c r="C705" s="61" t="s">
        <v>1222</v>
      </c>
      <c r="D705" s="64" t="s">
        <v>41</v>
      </c>
      <c r="E705" s="65">
        <v>32</v>
      </c>
      <c r="F705" s="30">
        <v>68.352</v>
      </c>
      <c r="G705" s="31" t="s">
        <v>402</v>
      </c>
    </row>
    <row r="706" s="1" customFormat="1" ht="15" customHeight="1" spans="1:7">
      <c r="A706" s="17">
        <v>701</v>
      </c>
      <c r="B706" s="61" t="s">
        <v>449</v>
      </c>
      <c r="C706" s="61" t="s">
        <v>989</v>
      </c>
      <c r="D706" s="64" t="s">
        <v>41</v>
      </c>
      <c r="E706" s="65">
        <v>59</v>
      </c>
      <c r="F706" s="30">
        <v>119.475</v>
      </c>
      <c r="G706" s="31" t="s">
        <v>402</v>
      </c>
    </row>
    <row r="707" s="1" customFormat="1" ht="15" customHeight="1" spans="1:7">
      <c r="A707" s="17">
        <v>702</v>
      </c>
      <c r="B707" s="61" t="s">
        <v>59</v>
      </c>
      <c r="C707" s="61" t="s">
        <v>1223</v>
      </c>
      <c r="D707" s="64" t="s">
        <v>41</v>
      </c>
      <c r="E707" s="65">
        <v>30</v>
      </c>
      <c r="F707" s="30">
        <v>42.525</v>
      </c>
      <c r="G707" s="31" t="s">
        <v>402</v>
      </c>
    </row>
    <row r="708" s="1" customFormat="1" ht="15" customHeight="1" spans="1:7">
      <c r="A708" s="17">
        <v>703</v>
      </c>
      <c r="B708" s="61" t="s">
        <v>550</v>
      </c>
      <c r="C708" s="61" t="s">
        <v>1224</v>
      </c>
      <c r="D708" s="64" t="s">
        <v>24</v>
      </c>
      <c r="E708" s="66">
        <v>0.009</v>
      </c>
      <c r="F708" s="30">
        <v>43.74</v>
      </c>
      <c r="G708" s="31" t="s">
        <v>402</v>
      </c>
    </row>
    <row r="709" s="1" customFormat="1" ht="15" customHeight="1" spans="1:7">
      <c r="A709" s="17">
        <v>704</v>
      </c>
      <c r="B709" s="61" t="s">
        <v>550</v>
      </c>
      <c r="C709" s="61" t="s">
        <v>1225</v>
      </c>
      <c r="D709" s="64" t="s">
        <v>24</v>
      </c>
      <c r="E709" s="66">
        <v>0.065</v>
      </c>
      <c r="F709" s="30">
        <v>184.275</v>
      </c>
      <c r="G709" s="31" t="s">
        <v>402</v>
      </c>
    </row>
    <row r="710" s="1" customFormat="1" ht="15" customHeight="1" spans="1:7">
      <c r="A710" s="17">
        <v>705</v>
      </c>
      <c r="B710" s="61" t="s">
        <v>426</v>
      </c>
      <c r="C710" s="61" t="s">
        <v>1226</v>
      </c>
      <c r="D710" s="64" t="s">
        <v>238</v>
      </c>
      <c r="E710" s="66">
        <v>0.01</v>
      </c>
      <c r="F710" s="30">
        <v>28</v>
      </c>
      <c r="G710" s="31" t="s">
        <v>402</v>
      </c>
    </row>
    <row r="711" s="1" customFormat="1" ht="15" customHeight="1" spans="1:7">
      <c r="A711" s="17">
        <v>706</v>
      </c>
      <c r="B711" s="61" t="s">
        <v>426</v>
      </c>
      <c r="C711" s="61" t="s">
        <v>945</v>
      </c>
      <c r="D711" s="64" t="s">
        <v>238</v>
      </c>
      <c r="E711" s="66">
        <v>0.002</v>
      </c>
      <c r="F711" s="30">
        <v>5.6</v>
      </c>
      <c r="G711" s="31" t="s">
        <v>402</v>
      </c>
    </row>
    <row r="712" s="1" customFormat="1" ht="15" customHeight="1" spans="1:7">
      <c r="A712" s="17">
        <v>707</v>
      </c>
      <c r="B712" s="61" t="s">
        <v>426</v>
      </c>
      <c r="C712" s="61" t="s">
        <v>270</v>
      </c>
      <c r="D712" s="64" t="s">
        <v>238</v>
      </c>
      <c r="E712" s="66">
        <v>0.088</v>
      </c>
      <c r="F712" s="30">
        <v>246.4</v>
      </c>
      <c r="G712" s="31" t="s">
        <v>402</v>
      </c>
    </row>
    <row r="713" s="1" customFormat="1" ht="15" customHeight="1" spans="1:7">
      <c r="A713" s="17">
        <v>708</v>
      </c>
      <c r="B713" s="61" t="s">
        <v>426</v>
      </c>
      <c r="C713" s="61" t="s">
        <v>990</v>
      </c>
      <c r="D713" s="64" t="s">
        <v>238</v>
      </c>
      <c r="E713" s="66">
        <v>0.008</v>
      </c>
      <c r="F713" s="30">
        <v>22.4</v>
      </c>
      <c r="G713" s="31" t="s">
        <v>402</v>
      </c>
    </row>
    <row r="714" s="1" customFormat="1" ht="15" customHeight="1" spans="1:7">
      <c r="A714" s="17">
        <v>709</v>
      </c>
      <c r="B714" s="61" t="s">
        <v>426</v>
      </c>
      <c r="C714" s="61" t="s">
        <v>1227</v>
      </c>
      <c r="D714" s="64" t="s">
        <v>238</v>
      </c>
      <c r="E714" s="66">
        <v>0.007</v>
      </c>
      <c r="F714" s="30">
        <v>19.6</v>
      </c>
      <c r="G714" s="31" t="s">
        <v>402</v>
      </c>
    </row>
    <row r="715" s="1" customFormat="1" ht="15" customHeight="1" spans="1:7">
      <c r="A715" s="17">
        <v>710</v>
      </c>
      <c r="B715" s="32" t="s">
        <v>1228</v>
      </c>
      <c r="C715" s="39"/>
      <c r="D715" s="69" t="s">
        <v>24</v>
      </c>
      <c r="E715" s="33">
        <v>2</v>
      </c>
      <c r="F715" s="30">
        <v>50</v>
      </c>
      <c r="G715" s="31" t="s">
        <v>530</v>
      </c>
    </row>
    <row r="716" s="1" customFormat="1" ht="15" customHeight="1" spans="1:7">
      <c r="A716" s="17">
        <v>711</v>
      </c>
      <c r="B716" s="32" t="s">
        <v>1229</v>
      </c>
      <c r="C716" s="39" t="s">
        <v>1230</v>
      </c>
      <c r="D716" s="69" t="s">
        <v>36</v>
      </c>
      <c r="E716" s="33">
        <v>7</v>
      </c>
      <c r="F716" s="30">
        <v>13.86</v>
      </c>
      <c r="G716" s="31" t="s">
        <v>530</v>
      </c>
    </row>
    <row r="717" s="1" customFormat="1" ht="15" customHeight="1" spans="1:7">
      <c r="A717" s="17">
        <v>712</v>
      </c>
      <c r="B717" s="32" t="s">
        <v>1231</v>
      </c>
      <c r="C717" s="39"/>
      <c r="D717" s="69" t="s">
        <v>36</v>
      </c>
      <c r="E717" s="33">
        <v>40</v>
      </c>
      <c r="F717" s="30">
        <v>60</v>
      </c>
      <c r="G717" s="31" t="s">
        <v>530</v>
      </c>
    </row>
    <row r="718" s="1" customFormat="1" ht="15" customHeight="1" spans="1:7">
      <c r="A718" s="17">
        <v>713</v>
      </c>
      <c r="B718" s="32" t="s">
        <v>1232</v>
      </c>
      <c r="C718" s="39"/>
      <c r="D718" s="69" t="s">
        <v>36</v>
      </c>
      <c r="E718" s="33">
        <v>32</v>
      </c>
      <c r="F718" s="30">
        <v>24</v>
      </c>
      <c r="G718" s="31" t="s">
        <v>530</v>
      </c>
    </row>
    <row r="719" s="1" customFormat="1" ht="15" customHeight="1" spans="1:7">
      <c r="A719" s="17">
        <v>714</v>
      </c>
      <c r="B719" s="32" t="s">
        <v>1231</v>
      </c>
      <c r="C719" s="39"/>
      <c r="D719" s="69" t="s">
        <v>36</v>
      </c>
      <c r="E719" s="33">
        <v>22</v>
      </c>
      <c r="F719" s="30">
        <v>38</v>
      </c>
      <c r="G719" s="31" t="s">
        <v>530</v>
      </c>
    </row>
    <row r="720" s="1" customFormat="1" ht="15" customHeight="1" spans="1:7">
      <c r="A720" s="17">
        <v>715</v>
      </c>
      <c r="B720" s="32" t="s">
        <v>553</v>
      </c>
      <c r="C720" s="39" t="s">
        <v>1044</v>
      </c>
      <c r="D720" s="33" t="s">
        <v>238</v>
      </c>
      <c r="E720" s="33">
        <v>0.6</v>
      </c>
      <c r="F720" s="30">
        <v>4500</v>
      </c>
      <c r="G720" s="31" t="s">
        <v>530</v>
      </c>
    </row>
    <row r="721" s="1" customFormat="1" ht="15" customHeight="1" spans="1:7">
      <c r="A721" s="17">
        <v>716</v>
      </c>
      <c r="B721" s="32" t="s">
        <v>1233</v>
      </c>
      <c r="C721" s="39" t="s">
        <v>741</v>
      </c>
      <c r="D721" s="69" t="s">
        <v>36</v>
      </c>
      <c r="E721" s="33">
        <v>222</v>
      </c>
      <c r="F721" s="30">
        <v>166.5</v>
      </c>
      <c r="G721" s="31" t="s">
        <v>530</v>
      </c>
    </row>
    <row r="722" s="1" customFormat="1" ht="15" customHeight="1" spans="1:7">
      <c r="A722" s="17">
        <v>717</v>
      </c>
      <c r="B722" s="32" t="s">
        <v>1234</v>
      </c>
      <c r="C722" s="39" t="s">
        <v>738</v>
      </c>
      <c r="D722" s="69" t="s">
        <v>36</v>
      </c>
      <c r="E722" s="33">
        <v>224</v>
      </c>
      <c r="F722" s="30">
        <v>67.2</v>
      </c>
      <c r="G722" s="31" t="s">
        <v>530</v>
      </c>
    </row>
    <row r="723" s="1" customFormat="1" ht="15" customHeight="1" spans="1:7">
      <c r="A723" s="17">
        <v>718</v>
      </c>
      <c r="B723" s="32" t="s">
        <v>417</v>
      </c>
      <c r="C723" s="39" t="s">
        <v>549</v>
      </c>
      <c r="D723" s="69" t="s">
        <v>28</v>
      </c>
      <c r="E723" s="33">
        <v>960</v>
      </c>
      <c r="F723" s="30">
        <v>240</v>
      </c>
      <c r="G723" s="31" t="s">
        <v>530</v>
      </c>
    </row>
    <row r="724" s="1" customFormat="1" ht="15" customHeight="1" spans="1:7">
      <c r="A724" s="17">
        <v>719</v>
      </c>
      <c r="B724" s="70" t="s">
        <v>553</v>
      </c>
      <c r="C724" s="19" t="s">
        <v>1235</v>
      </c>
      <c r="D724" s="71" t="s">
        <v>238</v>
      </c>
      <c r="E724" s="72">
        <v>0.11</v>
      </c>
      <c r="F724" s="30">
        <v>825</v>
      </c>
      <c r="G724" s="31" t="s">
        <v>530</v>
      </c>
    </row>
    <row r="725" s="1" customFormat="1" ht="15" customHeight="1" spans="1:7">
      <c r="A725" s="17">
        <v>720</v>
      </c>
      <c r="B725" s="70" t="s">
        <v>553</v>
      </c>
      <c r="C725" s="19" t="s">
        <v>1065</v>
      </c>
      <c r="D725" s="71" t="s">
        <v>238</v>
      </c>
      <c r="E725" s="72">
        <v>4.72</v>
      </c>
      <c r="F725" s="30">
        <v>35400</v>
      </c>
      <c r="G725" s="31" t="s">
        <v>530</v>
      </c>
    </row>
    <row r="726" s="1" customFormat="1" ht="15" customHeight="1" spans="1:7">
      <c r="A726" s="17">
        <v>721</v>
      </c>
      <c r="B726" s="32" t="s">
        <v>1236</v>
      </c>
      <c r="C726" s="39" t="s">
        <v>1237</v>
      </c>
      <c r="D726" s="69" t="s">
        <v>24</v>
      </c>
      <c r="E726" s="33">
        <v>0.056</v>
      </c>
      <c r="F726" s="30">
        <v>340.2</v>
      </c>
      <c r="G726" s="31" t="s">
        <v>530</v>
      </c>
    </row>
    <row r="727" s="1" customFormat="1" ht="15" customHeight="1" spans="1:7">
      <c r="A727" s="17">
        <v>722</v>
      </c>
      <c r="B727" s="32" t="s">
        <v>1236</v>
      </c>
      <c r="C727" s="39" t="s">
        <v>1238</v>
      </c>
      <c r="D727" s="69" t="s">
        <v>24</v>
      </c>
      <c r="E727" s="33">
        <v>0.211</v>
      </c>
      <c r="F727" s="30">
        <v>427.275</v>
      </c>
      <c r="G727" s="31" t="s">
        <v>530</v>
      </c>
    </row>
    <row r="728" s="1" customFormat="1" ht="15" customHeight="1" spans="1:7">
      <c r="A728" s="17">
        <v>723</v>
      </c>
      <c r="B728" s="70" t="s">
        <v>1239</v>
      </c>
      <c r="C728" s="19" t="s">
        <v>1240</v>
      </c>
      <c r="D728" s="71" t="s">
        <v>41</v>
      </c>
      <c r="E728" s="72">
        <v>326</v>
      </c>
      <c r="F728" s="30">
        <v>264.06</v>
      </c>
      <c r="G728" s="31" t="s">
        <v>530</v>
      </c>
    </row>
    <row r="729" s="1" customFormat="1" ht="15" customHeight="1" spans="1:7">
      <c r="A729" s="17">
        <v>724</v>
      </c>
      <c r="B729" s="70" t="s">
        <v>1239</v>
      </c>
      <c r="C729" s="19" t="s">
        <v>1241</v>
      </c>
      <c r="D729" s="71" t="s">
        <v>41</v>
      </c>
      <c r="E729" s="72">
        <v>10</v>
      </c>
      <c r="F729" s="30">
        <v>28.35</v>
      </c>
      <c r="G729" s="31" t="s">
        <v>530</v>
      </c>
    </row>
    <row r="730" s="1" customFormat="1" ht="15" customHeight="1" spans="1:7">
      <c r="A730" s="17">
        <v>725</v>
      </c>
      <c r="B730" s="32" t="s">
        <v>125</v>
      </c>
      <c r="C730" s="39" t="s">
        <v>740</v>
      </c>
      <c r="D730" s="69" t="s">
        <v>36</v>
      </c>
      <c r="E730" s="33">
        <v>372</v>
      </c>
      <c r="F730" s="30">
        <v>558</v>
      </c>
      <c r="G730" s="31" t="s">
        <v>530</v>
      </c>
    </row>
    <row r="731" s="1" customFormat="1" ht="15" customHeight="1" spans="1:7">
      <c r="A731" s="17">
        <v>726</v>
      </c>
      <c r="B731" s="32" t="s">
        <v>1242</v>
      </c>
      <c r="C731" s="39" t="s">
        <v>1243</v>
      </c>
      <c r="D731" s="69" t="s">
        <v>36</v>
      </c>
      <c r="E731" s="33">
        <v>418</v>
      </c>
      <c r="F731" s="30">
        <v>627</v>
      </c>
      <c r="G731" s="31" t="s">
        <v>530</v>
      </c>
    </row>
    <row r="732" s="1" customFormat="1" ht="15" customHeight="1" spans="1:7">
      <c r="A732" s="17">
        <v>727</v>
      </c>
      <c r="B732" s="32" t="s">
        <v>1234</v>
      </c>
      <c r="C732" s="39" t="s">
        <v>154</v>
      </c>
      <c r="D732" s="69" t="s">
        <v>36</v>
      </c>
      <c r="E732" s="33">
        <v>1351</v>
      </c>
      <c r="F732" s="30">
        <v>506.625</v>
      </c>
      <c r="G732" s="31" t="s">
        <v>530</v>
      </c>
    </row>
    <row r="733" s="1" customFormat="1" ht="15" customHeight="1" spans="1:7">
      <c r="A733" s="17">
        <v>728</v>
      </c>
      <c r="B733" s="70" t="s">
        <v>417</v>
      </c>
      <c r="C733" s="19" t="s">
        <v>1244</v>
      </c>
      <c r="D733" s="71" t="s">
        <v>28</v>
      </c>
      <c r="E733" s="72">
        <v>3371</v>
      </c>
      <c r="F733" s="30">
        <v>842.75</v>
      </c>
      <c r="G733" s="31" t="s">
        <v>530</v>
      </c>
    </row>
    <row r="734" s="1" customFormat="1" ht="15" customHeight="1" spans="1:7">
      <c r="A734" s="17">
        <v>729</v>
      </c>
      <c r="B734" s="32" t="s">
        <v>1234</v>
      </c>
      <c r="C734" s="39" t="s">
        <v>738</v>
      </c>
      <c r="D734" s="69" t="s">
        <v>36</v>
      </c>
      <c r="E734" s="33">
        <v>2568</v>
      </c>
      <c r="F734" s="30">
        <v>770.4</v>
      </c>
      <c r="G734" s="31" t="s">
        <v>530</v>
      </c>
    </row>
    <row r="735" s="1" customFormat="1" ht="15" customHeight="1" spans="1:7">
      <c r="A735" s="17">
        <v>730</v>
      </c>
      <c r="B735" s="32" t="s">
        <v>1245</v>
      </c>
      <c r="C735" s="39" t="s">
        <v>1246</v>
      </c>
      <c r="D735" s="69" t="s">
        <v>24</v>
      </c>
      <c r="E735" s="33">
        <v>0.09</v>
      </c>
      <c r="F735" s="30">
        <v>2624.4</v>
      </c>
      <c r="G735" s="31" t="s">
        <v>530</v>
      </c>
    </row>
    <row r="736" s="1" customFormat="1" ht="15" customHeight="1" spans="1:7">
      <c r="A736" s="17">
        <v>731</v>
      </c>
      <c r="B736" s="32" t="s">
        <v>1245</v>
      </c>
      <c r="C736" s="39" t="s">
        <v>1247</v>
      </c>
      <c r="D736" s="69" t="s">
        <v>24</v>
      </c>
      <c r="E736" s="33">
        <v>0.125</v>
      </c>
      <c r="F736" s="30">
        <v>1012.5</v>
      </c>
      <c r="G736" s="31" t="s">
        <v>530</v>
      </c>
    </row>
    <row r="737" s="1" customFormat="1" ht="15" customHeight="1" spans="1:7">
      <c r="A737" s="17">
        <v>732</v>
      </c>
      <c r="B737" s="32" t="s">
        <v>47</v>
      </c>
      <c r="C737" s="39" t="s">
        <v>1248</v>
      </c>
      <c r="D737" s="69" t="s">
        <v>41</v>
      </c>
      <c r="E737" s="33">
        <v>42</v>
      </c>
      <c r="F737" s="30">
        <v>598.08</v>
      </c>
      <c r="G737" s="31" t="s">
        <v>530</v>
      </c>
    </row>
    <row r="738" s="1" customFormat="1" ht="15" customHeight="1" spans="1:7">
      <c r="A738" s="17">
        <v>733</v>
      </c>
      <c r="B738" s="70" t="s">
        <v>1249</v>
      </c>
      <c r="C738" s="19" t="s">
        <v>1250</v>
      </c>
      <c r="D738" s="71" t="s">
        <v>28</v>
      </c>
      <c r="E738" s="72">
        <v>201</v>
      </c>
      <c r="F738" s="30">
        <v>50.25</v>
      </c>
      <c r="G738" s="31" t="s">
        <v>530</v>
      </c>
    </row>
    <row r="739" s="1" customFormat="1" ht="15" customHeight="1" spans="1:7">
      <c r="A739" s="17">
        <v>734</v>
      </c>
      <c r="B739" s="32" t="s">
        <v>417</v>
      </c>
      <c r="C739" s="39" t="s">
        <v>549</v>
      </c>
      <c r="D739" s="69" t="s">
        <v>28</v>
      </c>
      <c r="E739" s="33">
        <v>450</v>
      </c>
      <c r="F739" s="30">
        <v>112.5</v>
      </c>
      <c r="G739" s="31" t="s">
        <v>530</v>
      </c>
    </row>
    <row r="740" s="1" customFormat="1" ht="15" customHeight="1" spans="1:7">
      <c r="A740" s="17">
        <v>735</v>
      </c>
      <c r="B740" s="32" t="s">
        <v>1251</v>
      </c>
      <c r="C740" s="39" t="s">
        <v>738</v>
      </c>
      <c r="D740" s="69" t="s">
        <v>36</v>
      </c>
      <c r="E740" s="33">
        <v>3465</v>
      </c>
      <c r="F740" s="30">
        <v>1039.5</v>
      </c>
      <c r="G740" s="31" t="s">
        <v>530</v>
      </c>
    </row>
    <row r="741" s="1" customFormat="1" ht="15" customHeight="1" spans="1:7">
      <c r="A741" s="17">
        <v>736</v>
      </c>
      <c r="B741" s="32" t="s">
        <v>1251</v>
      </c>
      <c r="C741" s="39" t="s">
        <v>154</v>
      </c>
      <c r="D741" s="69" t="s">
        <v>36</v>
      </c>
      <c r="E741" s="33">
        <v>114</v>
      </c>
      <c r="F741" s="30">
        <v>42.75</v>
      </c>
      <c r="G741" s="31" t="s">
        <v>530</v>
      </c>
    </row>
    <row r="742" s="1" customFormat="1" ht="15" customHeight="1" spans="1:7">
      <c r="A742" s="17">
        <v>737</v>
      </c>
      <c r="B742" s="32" t="s">
        <v>125</v>
      </c>
      <c r="C742" s="39" t="s">
        <v>741</v>
      </c>
      <c r="D742" s="69" t="s">
        <v>36</v>
      </c>
      <c r="E742" s="33">
        <v>240</v>
      </c>
      <c r="F742" s="30">
        <v>360</v>
      </c>
      <c r="G742" s="31" t="s">
        <v>530</v>
      </c>
    </row>
    <row r="743" s="1" customFormat="1" ht="15" customHeight="1" spans="1:7">
      <c r="A743" s="17">
        <v>738</v>
      </c>
      <c r="B743" s="32" t="s">
        <v>417</v>
      </c>
      <c r="C743" s="39" t="s">
        <v>1244</v>
      </c>
      <c r="D743" s="69" t="s">
        <v>28</v>
      </c>
      <c r="E743" s="33">
        <v>415</v>
      </c>
      <c r="F743" s="30">
        <v>103.75</v>
      </c>
      <c r="G743" s="31" t="s">
        <v>530</v>
      </c>
    </row>
    <row r="744" s="1" customFormat="1" ht="15" customHeight="1" spans="1:7">
      <c r="A744" s="17">
        <v>739</v>
      </c>
      <c r="B744" s="32" t="s">
        <v>553</v>
      </c>
      <c r="C744" s="39" t="s">
        <v>1252</v>
      </c>
      <c r="D744" s="69" t="s">
        <v>238</v>
      </c>
      <c r="E744" s="33">
        <v>0.075</v>
      </c>
      <c r="F744" s="30">
        <v>562.5</v>
      </c>
      <c r="G744" s="31" t="s">
        <v>530</v>
      </c>
    </row>
    <row r="745" s="1" customFormat="1" ht="15" customHeight="1" spans="1:7">
      <c r="A745" s="17">
        <v>740</v>
      </c>
      <c r="B745" s="32" t="s">
        <v>1192</v>
      </c>
      <c r="C745" s="39" t="s">
        <v>1253</v>
      </c>
      <c r="D745" s="69" t="s">
        <v>43</v>
      </c>
      <c r="E745" s="33">
        <v>1</v>
      </c>
      <c r="F745" s="30">
        <v>1000</v>
      </c>
      <c r="G745" s="31" t="s">
        <v>530</v>
      </c>
    </row>
    <row r="746" s="1" customFormat="1" ht="15" customHeight="1" spans="1:7">
      <c r="A746" s="17">
        <v>741</v>
      </c>
      <c r="B746" s="32" t="s">
        <v>1254</v>
      </c>
      <c r="C746" s="39" t="s">
        <v>1255</v>
      </c>
      <c r="D746" s="69" t="s">
        <v>43</v>
      </c>
      <c r="E746" s="33">
        <v>45</v>
      </c>
      <c r="F746" s="30">
        <v>44.55</v>
      </c>
      <c r="G746" s="31" t="s">
        <v>530</v>
      </c>
    </row>
    <row r="747" s="1" customFormat="1" ht="15" customHeight="1" spans="1:7">
      <c r="A747" s="17">
        <v>742</v>
      </c>
      <c r="B747" s="32" t="s">
        <v>550</v>
      </c>
      <c r="C747" s="39" t="s">
        <v>1256</v>
      </c>
      <c r="D747" s="69" t="s">
        <v>24</v>
      </c>
      <c r="E747" s="33">
        <v>0.45</v>
      </c>
      <c r="F747" s="30">
        <v>364.5</v>
      </c>
      <c r="G747" s="31" t="s">
        <v>530</v>
      </c>
    </row>
    <row r="748" s="1" customFormat="1" ht="15" customHeight="1" spans="1:7">
      <c r="A748" s="17">
        <v>743</v>
      </c>
      <c r="B748" s="32" t="s">
        <v>453</v>
      </c>
      <c r="C748" s="39" t="s">
        <v>1257</v>
      </c>
      <c r="D748" s="69" t="s">
        <v>238</v>
      </c>
      <c r="E748" s="33">
        <v>0.015</v>
      </c>
      <c r="F748" s="30">
        <v>42</v>
      </c>
      <c r="G748" s="31" t="s">
        <v>530</v>
      </c>
    </row>
    <row r="749" s="1" customFormat="1" ht="15" customHeight="1" spans="1:7">
      <c r="A749" s="17">
        <v>744</v>
      </c>
      <c r="B749" s="70" t="s">
        <v>101</v>
      </c>
      <c r="C749" s="19" t="s">
        <v>1258</v>
      </c>
      <c r="D749" s="71" t="s">
        <v>43</v>
      </c>
      <c r="E749" s="72">
        <v>4</v>
      </c>
      <c r="F749" s="30">
        <v>3.96</v>
      </c>
      <c r="G749" s="31" t="s">
        <v>530</v>
      </c>
    </row>
    <row r="750" s="1" customFormat="1" ht="15" customHeight="1" spans="1:7">
      <c r="A750" s="17">
        <v>745</v>
      </c>
      <c r="B750" s="32" t="s">
        <v>1259</v>
      </c>
      <c r="C750" s="39" t="s">
        <v>1260</v>
      </c>
      <c r="D750" s="69" t="s">
        <v>24</v>
      </c>
      <c r="E750" s="33">
        <v>0.141</v>
      </c>
      <c r="F750" s="30">
        <v>3513.72</v>
      </c>
      <c r="G750" s="31" t="s">
        <v>530</v>
      </c>
    </row>
    <row r="751" s="1" customFormat="1" ht="15" customHeight="1" spans="1:7">
      <c r="A751" s="17">
        <v>746</v>
      </c>
      <c r="B751" s="32" t="s">
        <v>550</v>
      </c>
      <c r="C751" s="39" t="s">
        <v>1261</v>
      </c>
      <c r="D751" s="69" t="s">
        <v>24</v>
      </c>
      <c r="E751" s="33">
        <v>0.584</v>
      </c>
      <c r="F751" s="30">
        <v>1892.16</v>
      </c>
      <c r="G751" s="31" t="s">
        <v>530</v>
      </c>
    </row>
    <row r="752" s="1" customFormat="1" ht="15" customHeight="1" spans="1:7">
      <c r="A752" s="17">
        <v>747</v>
      </c>
      <c r="B752" s="32" t="s">
        <v>1262</v>
      </c>
      <c r="C752" s="39" t="s">
        <v>1263</v>
      </c>
      <c r="D752" s="69" t="s">
        <v>41</v>
      </c>
      <c r="E752" s="33">
        <v>33</v>
      </c>
      <c r="F752" s="30">
        <v>21.384</v>
      </c>
      <c r="G752" s="31" t="s">
        <v>530</v>
      </c>
    </row>
    <row r="753" s="1" customFormat="1" ht="15" customHeight="1" spans="1:7">
      <c r="A753" s="17">
        <v>748</v>
      </c>
      <c r="B753" s="70" t="s">
        <v>1264</v>
      </c>
      <c r="C753" s="19" t="s">
        <v>1265</v>
      </c>
      <c r="D753" s="71" t="s">
        <v>24</v>
      </c>
      <c r="E753" s="72">
        <v>0.012</v>
      </c>
      <c r="F753" s="30">
        <v>12.15</v>
      </c>
      <c r="G753" s="31" t="s">
        <v>530</v>
      </c>
    </row>
    <row r="754" s="1" customFormat="1" ht="15" customHeight="1" spans="1:7">
      <c r="A754" s="17">
        <v>749</v>
      </c>
      <c r="B754" s="32" t="s">
        <v>1266</v>
      </c>
      <c r="C754" s="39" t="s">
        <v>1267</v>
      </c>
      <c r="D754" s="69" t="s">
        <v>24</v>
      </c>
      <c r="E754" s="33">
        <v>0.04</v>
      </c>
      <c r="F754" s="30">
        <v>712</v>
      </c>
      <c r="G754" s="31" t="s">
        <v>530</v>
      </c>
    </row>
    <row r="755" s="1" customFormat="1" ht="15" customHeight="1" spans="1:7">
      <c r="A755" s="17">
        <v>750</v>
      </c>
      <c r="B755" s="32" t="s">
        <v>913</v>
      </c>
      <c r="C755" s="39" t="s">
        <v>1268</v>
      </c>
      <c r="D755" s="69" t="s">
        <v>579</v>
      </c>
      <c r="E755" s="33">
        <v>91</v>
      </c>
      <c r="F755" s="30">
        <v>30.03</v>
      </c>
      <c r="G755" s="31" t="s">
        <v>530</v>
      </c>
    </row>
    <row r="756" s="1" customFormat="1" ht="15" customHeight="1" spans="1:7">
      <c r="A756" s="17">
        <v>751</v>
      </c>
      <c r="B756" s="32" t="s">
        <v>1269</v>
      </c>
      <c r="C756" s="39" t="s">
        <v>1270</v>
      </c>
      <c r="D756" s="69" t="s">
        <v>579</v>
      </c>
      <c r="E756" s="33">
        <v>2</v>
      </c>
      <c r="F756" s="30">
        <v>0.99</v>
      </c>
      <c r="G756" s="31" t="s">
        <v>530</v>
      </c>
    </row>
    <row r="757" s="1" customFormat="1" ht="15" customHeight="1" spans="1:7">
      <c r="A757" s="17">
        <v>752</v>
      </c>
      <c r="B757" s="32" t="s">
        <v>913</v>
      </c>
      <c r="C757" s="39" t="s">
        <v>1268</v>
      </c>
      <c r="D757" s="69" t="s">
        <v>579</v>
      </c>
      <c r="E757" s="33">
        <v>120</v>
      </c>
      <c r="F757" s="30">
        <v>59.4</v>
      </c>
      <c r="G757" s="31" t="s">
        <v>530</v>
      </c>
    </row>
    <row r="758" s="1" customFormat="1" ht="15" customHeight="1" spans="1:7">
      <c r="A758" s="17">
        <v>753</v>
      </c>
      <c r="B758" s="32" t="s">
        <v>550</v>
      </c>
      <c r="C758" s="39" t="s">
        <v>1271</v>
      </c>
      <c r="D758" s="69" t="s">
        <v>24</v>
      </c>
      <c r="E758" s="33">
        <v>0.078</v>
      </c>
      <c r="F758" s="30">
        <v>300.105</v>
      </c>
      <c r="G758" s="31" t="s">
        <v>530</v>
      </c>
    </row>
    <row r="759" s="1" customFormat="1" ht="15" customHeight="1" spans="1:7">
      <c r="A759" s="17">
        <v>754</v>
      </c>
      <c r="B759" s="32" t="s">
        <v>550</v>
      </c>
      <c r="C759" s="39" t="s">
        <v>1272</v>
      </c>
      <c r="D759" s="69" t="s">
        <v>24</v>
      </c>
      <c r="E759" s="33">
        <v>0.014</v>
      </c>
      <c r="F759" s="30">
        <v>39.69</v>
      </c>
      <c r="G759" s="31" t="s">
        <v>530</v>
      </c>
    </row>
    <row r="760" s="1" customFormat="1" ht="15" customHeight="1" spans="1:7">
      <c r="A760" s="17">
        <v>755</v>
      </c>
      <c r="B760" s="32" t="s">
        <v>686</v>
      </c>
      <c r="C760" s="39" t="s">
        <v>1273</v>
      </c>
      <c r="D760" s="69" t="s">
        <v>24</v>
      </c>
      <c r="E760" s="33">
        <v>0.01</v>
      </c>
      <c r="F760" s="30">
        <v>124.6</v>
      </c>
      <c r="G760" s="31" t="s">
        <v>530</v>
      </c>
    </row>
    <row r="761" s="1" customFormat="1" ht="15" customHeight="1" spans="1:7">
      <c r="A761" s="17">
        <v>756</v>
      </c>
      <c r="B761" s="32" t="s">
        <v>686</v>
      </c>
      <c r="C761" s="39" t="s">
        <v>1274</v>
      </c>
      <c r="D761" s="69" t="s">
        <v>24</v>
      </c>
      <c r="E761" s="33">
        <v>0.089</v>
      </c>
      <c r="F761" s="30">
        <v>180.225</v>
      </c>
      <c r="G761" s="31" t="s">
        <v>530</v>
      </c>
    </row>
    <row r="762" s="1" customFormat="1" ht="15" customHeight="1" spans="1:7">
      <c r="A762" s="17">
        <v>757</v>
      </c>
      <c r="B762" s="70" t="s">
        <v>1275</v>
      </c>
      <c r="C762" s="19" t="s">
        <v>1276</v>
      </c>
      <c r="D762" s="71" t="s">
        <v>24</v>
      </c>
      <c r="E762" s="72">
        <v>0.02</v>
      </c>
      <c r="F762" s="30">
        <v>25.92</v>
      </c>
      <c r="G762" s="31" t="s">
        <v>530</v>
      </c>
    </row>
    <row r="763" s="1" customFormat="1" ht="15" customHeight="1" spans="1:7">
      <c r="A763" s="17">
        <v>758</v>
      </c>
      <c r="B763" s="32" t="s">
        <v>550</v>
      </c>
      <c r="C763" s="39" t="s">
        <v>1272</v>
      </c>
      <c r="D763" s="69" t="s">
        <v>24</v>
      </c>
      <c r="E763" s="33">
        <v>0.144</v>
      </c>
      <c r="F763" s="30">
        <v>291.6</v>
      </c>
      <c r="G763" s="31" t="s">
        <v>530</v>
      </c>
    </row>
    <row r="764" s="1" customFormat="1" ht="15" customHeight="1" spans="1:7">
      <c r="A764" s="17">
        <v>759</v>
      </c>
      <c r="B764" s="32" t="s">
        <v>553</v>
      </c>
      <c r="C764" s="39" t="s">
        <v>1277</v>
      </c>
      <c r="D764" s="69" t="s">
        <v>238</v>
      </c>
      <c r="E764" s="33">
        <v>0.005</v>
      </c>
      <c r="F764" s="30">
        <v>37.5</v>
      </c>
      <c r="G764" s="31" t="s">
        <v>530</v>
      </c>
    </row>
    <row r="765" s="1" customFormat="1" ht="15" customHeight="1" spans="1:7">
      <c r="A765" s="17">
        <v>760</v>
      </c>
      <c r="B765" s="70" t="s">
        <v>550</v>
      </c>
      <c r="C765" s="19" t="s">
        <v>1278</v>
      </c>
      <c r="D765" s="71" t="s">
        <v>24</v>
      </c>
      <c r="E765" s="72">
        <v>0.06</v>
      </c>
      <c r="F765" s="30">
        <v>194.4</v>
      </c>
      <c r="G765" s="31" t="s">
        <v>530</v>
      </c>
    </row>
    <row r="766" s="1" customFormat="1" ht="15" customHeight="1" spans="1:7">
      <c r="A766" s="17">
        <v>761</v>
      </c>
      <c r="B766" s="32" t="s">
        <v>550</v>
      </c>
      <c r="C766" s="39" t="s">
        <v>1279</v>
      </c>
      <c r="D766" s="69" t="s">
        <v>24</v>
      </c>
      <c r="E766" s="33">
        <v>0.202</v>
      </c>
      <c r="F766" s="30">
        <v>572.67</v>
      </c>
      <c r="G766" s="31" t="s">
        <v>530</v>
      </c>
    </row>
    <row r="767" s="1" customFormat="1" ht="15" customHeight="1" spans="1:7">
      <c r="A767" s="17">
        <v>762</v>
      </c>
      <c r="B767" s="32" t="s">
        <v>550</v>
      </c>
      <c r="C767" s="39" t="s">
        <v>1280</v>
      </c>
      <c r="D767" s="69" t="s">
        <v>24</v>
      </c>
      <c r="E767" s="33">
        <v>0.202</v>
      </c>
      <c r="F767" s="30">
        <v>654.48</v>
      </c>
      <c r="G767" s="31" t="s">
        <v>530</v>
      </c>
    </row>
    <row r="768" s="1" customFormat="1" ht="15" customHeight="1" spans="1:7">
      <c r="A768" s="17">
        <v>763</v>
      </c>
      <c r="B768" s="32" t="s">
        <v>574</v>
      </c>
      <c r="C768" s="39" t="s">
        <v>401</v>
      </c>
      <c r="D768" s="69" t="s">
        <v>28</v>
      </c>
      <c r="E768" s="33">
        <v>13</v>
      </c>
      <c r="F768" s="30">
        <v>25.74</v>
      </c>
      <c r="G768" s="31" t="s">
        <v>530</v>
      </c>
    </row>
    <row r="769" s="1" customFormat="1" ht="15" customHeight="1" spans="1:7">
      <c r="A769" s="17">
        <v>764</v>
      </c>
      <c r="B769" s="32" t="s">
        <v>1281</v>
      </c>
      <c r="C769" s="39" t="s">
        <v>729</v>
      </c>
      <c r="D769" s="69" t="s">
        <v>36</v>
      </c>
      <c r="E769" s="33">
        <v>12</v>
      </c>
      <c r="F769" s="30">
        <v>11.88</v>
      </c>
      <c r="G769" s="31" t="s">
        <v>530</v>
      </c>
    </row>
    <row r="770" s="1" customFormat="1" ht="15" customHeight="1" spans="1:7">
      <c r="A770" s="17">
        <v>765</v>
      </c>
      <c r="B770" s="32" t="s">
        <v>913</v>
      </c>
      <c r="C770" s="39" t="s">
        <v>1282</v>
      </c>
      <c r="D770" s="69" t="s">
        <v>579</v>
      </c>
      <c r="E770" s="33">
        <v>3</v>
      </c>
      <c r="F770" s="30">
        <v>1.485</v>
      </c>
      <c r="G770" s="31" t="s">
        <v>530</v>
      </c>
    </row>
    <row r="771" s="1" customFormat="1" ht="15" customHeight="1" spans="1:7">
      <c r="A771" s="17">
        <v>766</v>
      </c>
      <c r="B771" s="32" t="s">
        <v>453</v>
      </c>
      <c r="C771" s="39" t="s">
        <v>990</v>
      </c>
      <c r="D771" s="69" t="s">
        <v>238</v>
      </c>
      <c r="E771" s="33">
        <v>0.05</v>
      </c>
      <c r="F771" s="30">
        <v>140</v>
      </c>
      <c r="G771" s="31" t="s">
        <v>530</v>
      </c>
    </row>
    <row r="772" s="1" customFormat="1" ht="15" customHeight="1" spans="1:7">
      <c r="A772" s="17">
        <v>767</v>
      </c>
      <c r="B772" s="32" t="s">
        <v>913</v>
      </c>
      <c r="C772" s="39" t="s">
        <v>1268</v>
      </c>
      <c r="D772" s="69" t="s">
        <v>579</v>
      </c>
      <c r="E772" s="33">
        <v>842</v>
      </c>
      <c r="F772" s="30">
        <v>416.79</v>
      </c>
      <c r="G772" s="31" t="s">
        <v>530</v>
      </c>
    </row>
    <row r="773" s="1" customFormat="1" ht="15" customHeight="1" spans="1:7">
      <c r="A773" s="17">
        <v>768</v>
      </c>
      <c r="B773" s="70" t="s">
        <v>1269</v>
      </c>
      <c r="C773" s="19" t="s">
        <v>1270</v>
      </c>
      <c r="D773" s="71" t="s">
        <v>579</v>
      </c>
      <c r="E773" s="72">
        <v>58</v>
      </c>
      <c r="F773" s="30">
        <v>28.71</v>
      </c>
      <c r="G773" s="31" t="s">
        <v>530</v>
      </c>
    </row>
    <row r="774" s="1" customFormat="1" ht="15" customHeight="1" spans="1:7">
      <c r="A774" s="17">
        <v>769</v>
      </c>
      <c r="B774" s="32" t="s">
        <v>553</v>
      </c>
      <c r="C774" s="39" t="s">
        <v>1283</v>
      </c>
      <c r="D774" s="69" t="s">
        <v>238</v>
      </c>
      <c r="E774" s="33">
        <v>0.041</v>
      </c>
      <c r="F774" s="30">
        <v>307.5</v>
      </c>
      <c r="G774" s="31" t="s">
        <v>530</v>
      </c>
    </row>
    <row r="775" s="1" customFormat="1" ht="15" customHeight="1" spans="1:7">
      <c r="A775" s="17">
        <v>770</v>
      </c>
      <c r="B775" s="32" t="s">
        <v>550</v>
      </c>
      <c r="C775" s="39" t="s">
        <v>1284</v>
      </c>
      <c r="D775" s="69" t="s">
        <v>24</v>
      </c>
      <c r="E775" s="33">
        <v>0.035</v>
      </c>
      <c r="F775" s="30">
        <v>212.625</v>
      </c>
      <c r="G775" s="31" t="s">
        <v>530</v>
      </c>
    </row>
    <row r="776" s="1" customFormat="1" ht="15" customHeight="1" spans="1:7">
      <c r="A776" s="17">
        <v>771</v>
      </c>
      <c r="B776" s="32" t="s">
        <v>1285</v>
      </c>
      <c r="C776" s="39" t="s">
        <v>1286</v>
      </c>
      <c r="D776" s="69" t="s">
        <v>41</v>
      </c>
      <c r="E776" s="33">
        <v>113</v>
      </c>
      <c r="F776" s="30">
        <v>73.224</v>
      </c>
      <c r="G776" s="31" t="s">
        <v>530</v>
      </c>
    </row>
    <row r="777" s="1" customFormat="1" ht="15" customHeight="1" spans="1:7">
      <c r="A777" s="17">
        <v>772</v>
      </c>
      <c r="B777" s="32" t="s">
        <v>1287</v>
      </c>
      <c r="C777" s="39" t="s">
        <v>1288</v>
      </c>
      <c r="D777" s="69" t="s">
        <v>579</v>
      </c>
      <c r="E777" s="33">
        <v>12</v>
      </c>
      <c r="F777" s="30">
        <v>5.94</v>
      </c>
      <c r="G777" s="31" t="s">
        <v>530</v>
      </c>
    </row>
    <row r="778" s="1" customFormat="1" ht="15" customHeight="1" spans="1:7">
      <c r="A778" s="17">
        <v>773</v>
      </c>
      <c r="B778" s="32" t="s">
        <v>553</v>
      </c>
      <c r="C778" s="39" t="s">
        <v>1283</v>
      </c>
      <c r="D778" s="69" t="s">
        <v>238</v>
      </c>
      <c r="E778" s="33">
        <v>0.027</v>
      </c>
      <c r="F778" s="30">
        <v>202.5</v>
      </c>
      <c r="G778" s="31" t="s">
        <v>530</v>
      </c>
    </row>
    <row r="779" s="1" customFormat="1" ht="15" customHeight="1" spans="1:7">
      <c r="A779" s="17">
        <v>774</v>
      </c>
      <c r="B779" s="70" t="s">
        <v>453</v>
      </c>
      <c r="C779" s="19" t="s">
        <v>334</v>
      </c>
      <c r="D779" s="71" t="s">
        <v>238</v>
      </c>
      <c r="E779" s="72">
        <v>0.03</v>
      </c>
      <c r="F779" s="30">
        <v>84</v>
      </c>
      <c r="G779" s="31" t="s">
        <v>530</v>
      </c>
    </row>
    <row r="780" s="1" customFormat="1" ht="15" customHeight="1" spans="1:7">
      <c r="A780" s="17">
        <v>775</v>
      </c>
      <c r="B780" s="32" t="s">
        <v>1192</v>
      </c>
      <c r="C780" s="39" t="s">
        <v>1289</v>
      </c>
      <c r="D780" s="69" t="s">
        <v>43</v>
      </c>
      <c r="E780" s="33">
        <v>1</v>
      </c>
      <c r="F780" s="30">
        <v>1000</v>
      </c>
      <c r="G780" s="31" t="s">
        <v>530</v>
      </c>
    </row>
    <row r="781" s="1" customFormat="1" ht="15" customHeight="1" spans="1:7">
      <c r="A781" s="17">
        <v>776</v>
      </c>
      <c r="B781" s="32" t="s">
        <v>1192</v>
      </c>
      <c r="C781" s="39" t="s">
        <v>1290</v>
      </c>
      <c r="D781" s="69" t="s">
        <v>43</v>
      </c>
      <c r="E781" s="33">
        <v>5</v>
      </c>
      <c r="F781" s="30">
        <v>5000</v>
      </c>
      <c r="G781" s="31" t="s">
        <v>530</v>
      </c>
    </row>
    <row r="782" s="1" customFormat="1" ht="15" customHeight="1" spans="1:7">
      <c r="A782" s="17">
        <v>777</v>
      </c>
      <c r="B782" s="32" t="s">
        <v>1192</v>
      </c>
      <c r="C782" s="39" t="s">
        <v>1290</v>
      </c>
      <c r="D782" s="69" t="s">
        <v>43</v>
      </c>
      <c r="E782" s="33">
        <v>1</v>
      </c>
      <c r="F782" s="30">
        <v>1000</v>
      </c>
      <c r="G782" s="31" t="s">
        <v>530</v>
      </c>
    </row>
    <row r="783" s="1" customFormat="1" ht="15" customHeight="1" spans="1:7">
      <c r="A783" s="17">
        <v>778</v>
      </c>
      <c r="B783" s="32" t="s">
        <v>1192</v>
      </c>
      <c r="C783" s="39" t="s">
        <v>1291</v>
      </c>
      <c r="D783" s="69" t="s">
        <v>43</v>
      </c>
      <c r="E783" s="33">
        <v>50</v>
      </c>
      <c r="F783" s="30">
        <v>60000</v>
      </c>
      <c r="G783" s="31" t="s">
        <v>530</v>
      </c>
    </row>
    <row r="784" s="1" customFormat="1" ht="15" customHeight="1" spans="1:7">
      <c r="A784" s="17">
        <v>779</v>
      </c>
      <c r="B784" s="61" t="s">
        <v>1292</v>
      </c>
      <c r="C784" s="73"/>
      <c r="D784" s="62" t="s">
        <v>238</v>
      </c>
      <c r="E784" s="74">
        <v>0.032</v>
      </c>
      <c r="F784" s="30">
        <v>240</v>
      </c>
      <c r="G784" s="31" t="s">
        <v>539</v>
      </c>
    </row>
    <row r="785" s="1" customFormat="1" ht="15" customHeight="1" spans="1:7">
      <c r="A785" s="17">
        <v>780</v>
      </c>
      <c r="B785" s="61" t="s">
        <v>1293</v>
      </c>
      <c r="C785" s="73"/>
      <c r="D785" s="62" t="s">
        <v>36</v>
      </c>
      <c r="E785" s="74">
        <v>2</v>
      </c>
      <c r="F785" s="30">
        <v>3.96</v>
      </c>
      <c r="G785" s="31" t="s">
        <v>539</v>
      </c>
    </row>
    <row r="786" s="1" customFormat="1" ht="15" customHeight="1" spans="1:7">
      <c r="A786" s="17">
        <v>781</v>
      </c>
      <c r="B786" s="61" t="s">
        <v>680</v>
      </c>
      <c r="C786" s="73"/>
      <c r="D786" s="62" t="s">
        <v>28</v>
      </c>
      <c r="E786" s="74">
        <v>1</v>
      </c>
      <c r="F786" s="30">
        <v>29.7</v>
      </c>
      <c r="G786" s="31" t="s">
        <v>539</v>
      </c>
    </row>
    <row r="787" s="1" customFormat="1" ht="15" customHeight="1" spans="1:7">
      <c r="A787" s="17">
        <v>782</v>
      </c>
      <c r="B787" s="61" t="s">
        <v>1294</v>
      </c>
      <c r="C787" s="73"/>
      <c r="D787" s="62" t="s">
        <v>41</v>
      </c>
      <c r="E787" s="74">
        <v>6</v>
      </c>
      <c r="F787" s="30">
        <v>1.458</v>
      </c>
      <c r="G787" s="31" t="s">
        <v>539</v>
      </c>
    </row>
    <row r="788" s="1" customFormat="1" ht="15" customHeight="1" spans="1:7">
      <c r="A788" s="17">
        <v>783</v>
      </c>
      <c r="B788" s="61" t="s">
        <v>1295</v>
      </c>
      <c r="C788" s="73"/>
      <c r="D788" s="62" t="s">
        <v>238</v>
      </c>
      <c r="E788" s="74">
        <v>0.027</v>
      </c>
      <c r="F788" s="30">
        <v>75.6</v>
      </c>
      <c r="G788" s="31" t="s">
        <v>539</v>
      </c>
    </row>
    <row r="789" s="1" customFormat="1" ht="15" customHeight="1" spans="1:7">
      <c r="A789" s="17">
        <v>784</v>
      </c>
      <c r="B789" s="61" t="s">
        <v>1296</v>
      </c>
      <c r="C789" s="73"/>
      <c r="D789" s="62" t="s">
        <v>238</v>
      </c>
      <c r="E789" s="74">
        <v>0.035</v>
      </c>
      <c r="F789" s="30">
        <v>98</v>
      </c>
      <c r="G789" s="31" t="s">
        <v>539</v>
      </c>
    </row>
    <row r="790" s="1" customFormat="1" ht="15" customHeight="1" spans="1:7">
      <c r="A790" s="17">
        <v>785</v>
      </c>
      <c r="B790" s="61" t="s">
        <v>1297</v>
      </c>
      <c r="C790" s="73"/>
      <c r="D790" s="62" t="s">
        <v>31</v>
      </c>
      <c r="E790" s="74">
        <v>119</v>
      </c>
      <c r="F790" s="30">
        <v>2677.5</v>
      </c>
      <c r="G790" s="31" t="s">
        <v>539</v>
      </c>
    </row>
    <row r="791" s="1" customFormat="1" ht="15" customHeight="1" spans="1:7">
      <c r="A791" s="17">
        <v>786</v>
      </c>
      <c r="B791" s="61" t="s">
        <v>1297</v>
      </c>
      <c r="C791" s="73"/>
      <c r="D791" s="62" t="s">
        <v>31</v>
      </c>
      <c r="E791" s="74">
        <v>338</v>
      </c>
      <c r="F791" s="30">
        <v>12675</v>
      </c>
      <c r="G791" s="31" t="s">
        <v>539</v>
      </c>
    </row>
    <row r="792" s="1" customFormat="1" ht="15" customHeight="1" spans="1:7">
      <c r="A792" s="17">
        <v>787</v>
      </c>
      <c r="B792" s="61" t="s">
        <v>1297</v>
      </c>
      <c r="C792" s="73"/>
      <c r="D792" s="62" t="s">
        <v>31</v>
      </c>
      <c r="E792" s="74">
        <v>2</v>
      </c>
      <c r="F792" s="30">
        <v>75</v>
      </c>
      <c r="G792" s="31" t="s">
        <v>539</v>
      </c>
    </row>
    <row r="793" s="1" customFormat="1" ht="15" customHeight="1" spans="1:7">
      <c r="A793" s="17">
        <v>788</v>
      </c>
      <c r="B793" s="61" t="s">
        <v>1297</v>
      </c>
      <c r="C793" s="73"/>
      <c r="D793" s="62" t="s">
        <v>31</v>
      </c>
      <c r="E793" s="74">
        <v>153</v>
      </c>
      <c r="F793" s="30">
        <v>5737.5</v>
      </c>
      <c r="G793" s="31" t="s">
        <v>539</v>
      </c>
    </row>
    <row r="794" s="1" customFormat="1" ht="15" customHeight="1" spans="1:7">
      <c r="A794" s="17">
        <v>789</v>
      </c>
      <c r="B794" s="61" t="s">
        <v>1298</v>
      </c>
      <c r="C794" s="73"/>
      <c r="D794" s="62" t="s">
        <v>24</v>
      </c>
      <c r="E794" s="74">
        <v>0.176</v>
      </c>
      <c r="F794" s="30">
        <v>1566.4</v>
      </c>
      <c r="G794" s="31" t="s">
        <v>539</v>
      </c>
    </row>
    <row r="795" s="1" customFormat="1" ht="15" customHeight="1" spans="1:7">
      <c r="A795" s="17">
        <v>790</v>
      </c>
      <c r="B795" s="61" t="s">
        <v>1299</v>
      </c>
      <c r="C795" s="73"/>
      <c r="D795" s="62" t="s">
        <v>24</v>
      </c>
      <c r="E795" s="74">
        <v>0.025</v>
      </c>
      <c r="F795" s="30">
        <v>187.3125</v>
      </c>
      <c r="G795" s="31" t="s">
        <v>539</v>
      </c>
    </row>
    <row r="796" s="1" customFormat="1" ht="15" customHeight="1" spans="1:7">
      <c r="A796" s="17">
        <v>791</v>
      </c>
      <c r="B796" s="61" t="s">
        <v>1300</v>
      </c>
      <c r="C796" s="73"/>
      <c r="D796" s="62" t="s">
        <v>36</v>
      </c>
      <c r="E796" s="74">
        <v>115</v>
      </c>
      <c r="F796" s="30">
        <v>45.54</v>
      </c>
      <c r="G796" s="31" t="s">
        <v>539</v>
      </c>
    </row>
    <row r="797" s="1" customFormat="1" ht="15" customHeight="1" spans="1:7">
      <c r="A797" s="17">
        <v>792</v>
      </c>
      <c r="B797" s="61" t="s">
        <v>1301</v>
      </c>
      <c r="C797" s="73"/>
      <c r="D797" s="62" t="s">
        <v>28</v>
      </c>
      <c r="E797" s="74">
        <v>17</v>
      </c>
      <c r="F797" s="30">
        <v>5.4</v>
      </c>
      <c r="G797" s="31" t="s">
        <v>539</v>
      </c>
    </row>
    <row r="798" s="1" customFormat="1" ht="15" customHeight="1" spans="1:7">
      <c r="A798" s="17">
        <v>793</v>
      </c>
      <c r="B798" s="61" t="s">
        <v>1302</v>
      </c>
      <c r="C798" s="73"/>
      <c r="D798" s="62" t="s">
        <v>36</v>
      </c>
      <c r="E798" s="74">
        <v>52</v>
      </c>
      <c r="F798" s="30">
        <v>78</v>
      </c>
      <c r="G798" s="31" t="s">
        <v>539</v>
      </c>
    </row>
    <row r="799" s="1" customFormat="1" ht="15" customHeight="1" spans="1:7">
      <c r="A799" s="17">
        <v>794</v>
      </c>
      <c r="B799" s="61" t="s">
        <v>1303</v>
      </c>
      <c r="C799" s="73"/>
      <c r="D799" s="62" t="s">
        <v>24</v>
      </c>
      <c r="E799" s="74">
        <v>0.007</v>
      </c>
      <c r="F799" s="30">
        <v>59.535</v>
      </c>
      <c r="G799" s="31" t="s">
        <v>539</v>
      </c>
    </row>
    <row r="800" s="1" customFormat="1" ht="15" customHeight="1" spans="1:7">
      <c r="A800" s="17">
        <v>795</v>
      </c>
      <c r="B800" s="61" t="s">
        <v>1292</v>
      </c>
      <c r="C800" s="73"/>
      <c r="D800" s="62" t="s">
        <v>238</v>
      </c>
      <c r="E800" s="74">
        <v>0.226</v>
      </c>
      <c r="F800" s="30">
        <v>1695</v>
      </c>
      <c r="G800" s="31" t="s">
        <v>539</v>
      </c>
    </row>
    <row r="801" s="1" customFormat="1" ht="15" customHeight="1" spans="1:7">
      <c r="A801" s="17">
        <v>796</v>
      </c>
      <c r="B801" s="61" t="s">
        <v>1304</v>
      </c>
      <c r="C801" s="73"/>
      <c r="D801" s="62" t="s">
        <v>28</v>
      </c>
      <c r="E801" s="74">
        <v>18</v>
      </c>
      <c r="F801" s="30">
        <v>5.94</v>
      </c>
      <c r="G801" s="31" t="s">
        <v>539</v>
      </c>
    </row>
    <row r="802" s="1" customFormat="1" ht="15" customHeight="1" spans="1:7">
      <c r="A802" s="17">
        <v>797</v>
      </c>
      <c r="B802" s="61" t="s">
        <v>1304</v>
      </c>
      <c r="C802" s="73"/>
      <c r="D802" s="62" t="s">
        <v>28</v>
      </c>
      <c r="E802" s="74">
        <v>63</v>
      </c>
      <c r="F802" s="30">
        <v>15.75</v>
      </c>
      <c r="G802" s="31" t="s">
        <v>539</v>
      </c>
    </row>
    <row r="803" s="1" customFormat="1" ht="15" customHeight="1" spans="1:7">
      <c r="A803" s="17">
        <v>798</v>
      </c>
      <c r="B803" s="61" t="s">
        <v>1305</v>
      </c>
      <c r="C803" s="73"/>
      <c r="D803" s="62" t="s">
        <v>41</v>
      </c>
      <c r="E803" s="74">
        <v>200</v>
      </c>
      <c r="F803" s="30">
        <v>324</v>
      </c>
      <c r="G803" s="31" t="s">
        <v>539</v>
      </c>
    </row>
    <row r="804" s="1" customFormat="1" ht="15" customHeight="1" spans="1:7">
      <c r="A804" s="17">
        <v>799</v>
      </c>
      <c r="B804" s="61" t="s">
        <v>1306</v>
      </c>
      <c r="C804" s="73"/>
      <c r="D804" s="62" t="s">
        <v>24</v>
      </c>
      <c r="E804" s="74">
        <v>0.006</v>
      </c>
      <c r="F804" s="30">
        <v>87.48</v>
      </c>
      <c r="G804" s="31" t="s">
        <v>539</v>
      </c>
    </row>
    <row r="805" s="1" customFormat="1" ht="15" customHeight="1" spans="1:7">
      <c r="A805" s="17">
        <v>800</v>
      </c>
      <c r="B805" s="61" t="s">
        <v>1307</v>
      </c>
      <c r="C805" s="73"/>
      <c r="D805" s="62" t="s">
        <v>24</v>
      </c>
      <c r="E805" s="74">
        <v>0.075</v>
      </c>
      <c r="F805" s="30">
        <v>729</v>
      </c>
      <c r="G805" s="31" t="s">
        <v>539</v>
      </c>
    </row>
    <row r="806" s="1" customFormat="1" ht="15" customHeight="1" spans="1:7">
      <c r="A806" s="17">
        <v>801</v>
      </c>
      <c r="B806" s="61" t="s">
        <v>1308</v>
      </c>
      <c r="C806" s="73"/>
      <c r="D806" s="62" t="s">
        <v>24</v>
      </c>
      <c r="E806" s="74">
        <v>0.29</v>
      </c>
      <c r="F806" s="30">
        <v>469.8</v>
      </c>
      <c r="G806" s="31" t="s">
        <v>539</v>
      </c>
    </row>
    <row r="807" s="1" customFormat="1" ht="15" customHeight="1" spans="1:7">
      <c r="A807" s="17">
        <v>802</v>
      </c>
      <c r="B807" s="61" t="s">
        <v>1309</v>
      </c>
      <c r="C807" s="73"/>
      <c r="D807" s="62" t="s">
        <v>24</v>
      </c>
      <c r="E807" s="74">
        <v>0.206</v>
      </c>
      <c r="F807" s="30">
        <v>417.15</v>
      </c>
      <c r="G807" s="31" t="s">
        <v>539</v>
      </c>
    </row>
    <row r="808" s="1" customFormat="1" ht="15" customHeight="1" spans="1:7">
      <c r="A808" s="17">
        <v>803</v>
      </c>
      <c r="B808" s="61" t="s">
        <v>1310</v>
      </c>
      <c r="C808" s="73"/>
      <c r="D808" s="62" t="s">
        <v>24</v>
      </c>
      <c r="E808" s="74">
        <v>0.12</v>
      </c>
      <c r="F808" s="30">
        <v>3499.2</v>
      </c>
      <c r="G808" s="31" t="s">
        <v>539</v>
      </c>
    </row>
    <row r="809" s="1" customFormat="1" ht="15" customHeight="1" spans="1:7">
      <c r="A809" s="17">
        <v>804</v>
      </c>
      <c r="B809" s="61" t="s">
        <v>1311</v>
      </c>
      <c r="C809" s="73"/>
      <c r="D809" s="62" t="s">
        <v>24</v>
      </c>
      <c r="E809" s="74">
        <v>0.08</v>
      </c>
      <c r="F809" s="30">
        <v>8544</v>
      </c>
      <c r="G809" s="31" t="s">
        <v>539</v>
      </c>
    </row>
    <row r="810" s="1" customFormat="1" ht="15" customHeight="1" spans="1:7">
      <c r="A810" s="17">
        <v>805</v>
      </c>
      <c r="B810" s="61" t="s">
        <v>1312</v>
      </c>
      <c r="C810" s="73"/>
      <c r="D810" s="62" t="s">
        <v>238</v>
      </c>
      <c r="E810" s="74">
        <v>0.001</v>
      </c>
      <c r="F810" s="30">
        <v>2.8</v>
      </c>
      <c r="G810" s="31" t="s">
        <v>539</v>
      </c>
    </row>
    <row r="811" s="1" customFormat="1" ht="15" customHeight="1" spans="1:7">
      <c r="A811" s="17">
        <v>806</v>
      </c>
      <c r="B811" s="32" t="s">
        <v>101</v>
      </c>
      <c r="C811" s="39" t="s">
        <v>1313</v>
      </c>
      <c r="D811" s="75" t="s">
        <v>28</v>
      </c>
      <c r="E811" s="75">
        <v>56</v>
      </c>
      <c r="F811" s="30">
        <v>42</v>
      </c>
      <c r="G811" s="31" t="s">
        <v>546</v>
      </c>
    </row>
    <row r="812" s="1" customFormat="1" ht="15" customHeight="1" spans="1:7">
      <c r="A812" s="17">
        <v>807</v>
      </c>
      <c r="B812" s="32" t="s">
        <v>1234</v>
      </c>
      <c r="C812" s="39" t="s">
        <v>968</v>
      </c>
      <c r="D812" s="75" t="s">
        <v>36</v>
      </c>
      <c r="E812" s="75">
        <v>9</v>
      </c>
      <c r="F812" s="30">
        <v>3.564</v>
      </c>
      <c r="G812" s="31" t="s">
        <v>546</v>
      </c>
    </row>
    <row r="813" s="1" customFormat="1" ht="15" customHeight="1" spans="1:7">
      <c r="A813" s="17">
        <v>808</v>
      </c>
      <c r="B813" s="32" t="s">
        <v>1234</v>
      </c>
      <c r="C813" s="39" t="s">
        <v>968</v>
      </c>
      <c r="D813" s="75" t="s">
        <v>36</v>
      </c>
      <c r="E813" s="75">
        <v>648</v>
      </c>
      <c r="F813" s="30">
        <v>194.4</v>
      </c>
      <c r="G813" s="31" t="s">
        <v>546</v>
      </c>
    </row>
    <row r="814" s="1" customFormat="1" ht="15" customHeight="1" spans="1:7">
      <c r="A814" s="17">
        <v>809</v>
      </c>
      <c r="B814" s="32" t="s">
        <v>59</v>
      </c>
      <c r="C814" s="39" t="s">
        <v>1314</v>
      </c>
      <c r="D814" s="75" t="s">
        <v>41</v>
      </c>
      <c r="E814" s="75">
        <v>91363</v>
      </c>
      <c r="F814" s="30">
        <v>22201.209</v>
      </c>
      <c r="G814" s="31" t="s">
        <v>546</v>
      </c>
    </row>
    <row r="815" s="1" customFormat="1" ht="15" customHeight="1" spans="1:7">
      <c r="A815" s="17">
        <v>810</v>
      </c>
      <c r="B815" s="32" t="s">
        <v>59</v>
      </c>
      <c r="C815" s="39" t="s">
        <v>1314</v>
      </c>
      <c r="D815" s="75" t="s">
        <v>41</v>
      </c>
      <c r="E815" s="75">
        <v>153300</v>
      </c>
      <c r="F815" s="30">
        <v>37251.9</v>
      </c>
      <c r="G815" s="31" t="s">
        <v>546</v>
      </c>
    </row>
    <row r="816" s="1" customFormat="1" ht="15" customHeight="1" spans="1:7">
      <c r="A816" s="17">
        <v>811</v>
      </c>
      <c r="B816" s="32" t="s">
        <v>550</v>
      </c>
      <c r="C816" s="39" t="s">
        <v>1315</v>
      </c>
      <c r="D816" s="75" t="s">
        <v>24</v>
      </c>
      <c r="E816" s="75">
        <v>0.27</v>
      </c>
      <c r="F816" s="30">
        <v>273.375</v>
      </c>
      <c r="G816" s="31" t="s">
        <v>546</v>
      </c>
    </row>
    <row r="817" s="1" customFormat="1" ht="15" customHeight="1" spans="1:7">
      <c r="A817" s="17">
        <v>812</v>
      </c>
      <c r="B817" s="32" t="s">
        <v>550</v>
      </c>
      <c r="C817" s="39" t="s">
        <v>1316</v>
      </c>
      <c r="D817" s="75" t="s">
        <v>24</v>
      </c>
      <c r="E817" s="75">
        <v>0.206</v>
      </c>
      <c r="F817" s="30">
        <v>292.005</v>
      </c>
      <c r="G817" s="31" t="s">
        <v>546</v>
      </c>
    </row>
    <row r="818" s="1" customFormat="1" ht="15" customHeight="1" spans="1:7">
      <c r="A818" s="17">
        <v>813</v>
      </c>
      <c r="B818" s="32" t="s">
        <v>1317</v>
      </c>
      <c r="C818" s="39" t="s">
        <v>1318</v>
      </c>
      <c r="D818" s="75" t="s">
        <v>24</v>
      </c>
      <c r="E818" s="75">
        <v>0.115</v>
      </c>
      <c r="F818" s="30">
        <v>116.4375</v>
      </c>
      <c r="G818" s="31" t="s">
        <v>546</v>
      </c>
    </row>
    <row r="819" s="1" customFormat="1" ht="15" customHeight="1" spans="1:7">
      <c r="A819" s="17">
        <v>814</v>
      </c>
      <c r="B819" s="32" t="s">
        <v>1317</v>
      </c>
      <c r="C819" s="39" t="s">
        <v>1319</v>
      </c>
      <c r="D819" s="75" t="s">
        <v>24</v>
      </c>
      <c r="E819" s="75">
        <v>0.329</v>
      </c>
      <c r="F819" s="30">
        <v>666.225</v>
      </c>
      <c r="G819" s="31" t="s">
        <v>546</v>
      </c>
    </row>
    <row r="820" s="1" customFormat="1" ht="15" customHeight="1" spans="1:7">
      <c r="A820" s="17">
        <v>815</v>
      </c>
      <c r="B820" s="76" t="s">
        <v>1320</v>
      </c>
      <c r="C820" s="37" t="s">
        <v>959</v>
      </c>
      <c r="D820" s="20" t="s">
        <v>36</v>
      </c>
      <c r="E820" s="38">
        <v>2</v>
      </c>
      <c r="F820" s="30">
        <v>3.96</v>
      </c>
      <c r="G820" s="31" t="s">
        <v>552</v>
      </c>
    </row>
    <row r="821" s="1" customFormat="1" ht="15" customHeight="1" spans="1:7">
      <c r="A821" s="17">
        <v>816</v>
      </c>
      <c r="B821" s="76" t="s">
        <v>1320</v>
      </c>
      <c r="C821" s="37" t="s">
        <v>728</v>
      </c>
      <c r="D821" s="20" t="s">
        <v>36</v>
      </c>
      <c r="E821" s="38">
        <v>14</v>
      </c>
      <c r="F821" s="30">
        <v>27.72</v>
      </c>
      <c r="G821" s="31" t="s">
        <v>552</v>
      </c>
    </row>
    <row r="822" s="1" customFormat="1" ht="15" customHeight="1" spans="1:7">
      <c r="A822" s="17">
        <v>817</v>
      </c>
      <c r="B822" s="76" t="s">
        <v>1321</v>
      </c>
      <c r="C822" s="37" t="s">
        <v>1322</v>
      </c>
      <c r="D822" s="20" t="s">
        <v>43</v>
      </c>
      <c r="E822" s="38">
        <v>2</v>
      </c>
      <c r="F822" s="30">
        <v>2</v>
      </c>
      <c r="G822" s="31" t="s">
        <v>552</v>
      </c>
    </row>
    <row r="823" s="1" customFormat="1" ht="15" customHeight="1" spans="1:7">
      <c r="A823" s="17">
        <v>818</v>
      </c>
      <c r="B823" s="76" t="s">
        <v>101</v>
      </c>
      <c r="C823" s="37" t="s">
        <v>1323</v>
      </c>
      <c r="D823" s="20" t="s">
        <v>43</v>
      </c>
      <c r="E823" s="38">
        <v>2</v>
      </c>
      <c r="F823" s="30">
        <v>2</v>
      </c>
      <c r="G823" s="31" t="s">
        <v>552</v>
      </c>
    </row>
    <row r="824" s="1" customFormat="1" ht="15" customHeight="1" spans="1:7">
      <c r="A824" s="17">
        <v>819</v>
      </c>
      <c r="B824" s="37" t="s">
        <v>1324</v>
      </c>
      <c r="C824" s="37"/>
      <c r="D824" s="20" t="s">
        <v>24</v>
      </c>
      <c r="E824" s="38">
        <v>1.052</v>
      </c>
      <c r="F824" s="30">
        <v>1704.24</v>
      </c>
      <c r="G824" s="31" t="s">
        <v>552</v>
      </c>
    </row>
    <row r="825" s="1" customFormat="1" ht="15" customHeight="1" spans="1:7">
      <c r="A825" s="17">
        <v>820</v>
      </c>
      <c r="B825" s="76" t="s">
        <v>1325</v>
      </c>
      <c r="C825" s="37" t="s">
        <v>1326</v>
      </c>
      <c r="D825" s="20" t="s">
        <v>24</v>
      </c>
      <c r="E825" s="38">
        <v>0.42</v>
      </c>
      <c r="F825" s="30">
        <v>595.35</v>
      </c>
      <c r="G825" s="31" t="s">
        <v>552</v>
      </c>
    </row>
    <row r="826" s="1" customFormat="1" ht="15" customHeight="1" spans="1:7">
      <c r="A826" s="17">
        <v>821</v>
      </c>
      <c r="B826" s="76" t="s">
        <v>426</v>
      </c>
      <c r="C826" s="37">
        <v>100</v>
      </c>
      <c r="D826" s="20" t="s">
        <v>238</v>
      </c>
      <c r="E826" s="38">
        <v>0.932</v>
      </c>
      <c r="F826" s="30">
        <v>2609.6</v>
      </c>
      <c r="G826" s="31" t="s">
        <v>552</v>
      </c>
    </row>
    <row r="827" s="1" customFormat="1" ht="15" customHeight="1" spans="1:7">
      <c r="A827" s="17">
        <v>822</v>
      </c>
      <c r="B827" s="76" t="s">
        <v>1327</v>
      </c>
      <c r="C827" s="37"/>
      <c r="D827" s="20" t="s">
        <v>36</v>
      </c>
      <c r="E827" s="38">
        <v>231</v>
      </c>
      <c r="F827" s="30">
        <v>346.5</v>
      </c>
      <c r="G827" s="31" t="s">
        <v>552</v>
      </c>
    </row>
    <row r="828" s="1" customFormat="1" ht="15" customHeight="1" spans="1:7">
      <c r="A828" s="17">
        <v>823</v>
      </c>
      <c r="B828" s="76" t="s">
        <v>1320</v>
      </c>
      <c r="C828" s="37" t="s">
        <v>959</v>
      </c>
      <c r="D828" s="20" t="s">
        <v>36</v>
      </c>
      <c r="E828" s="38">
        <v>1760</v>
      </c>
      <c r="F828" s="30">
        <v>439.999999999999</v>
      </c>
      <c r="G828" s="31" t="s">
        <v>552</v>
      </c>
    </row>
    <row r="829" s="1" customFormat="1" ht="15" customHeight="1" spans="1:7">
      <c r="A829" s="17">
        <v>824</v>
      </c>
      <c r="B829" s="76" t="s">
        <v>125</v>
      </c>
      <c r="C829" s="37" t="s">
        <v>740</v>
      </c>
      <c r="D829" s="20" t="s">
        <v>36</v>
      </c>
      <c r="E829" s="38">
        <v>12</v>
      </c>
      <c r="F829" s="30">
        <v>18</v>
      </c>
      <c r="G829" s="31" t="s">
        <v>552</v>
      </c>
    </row>
    <row r="830" s="1" customFormat="1" ht="15" customHeight="1" spans="1:7">
      <c r="A830" s="17">
        <v>825</v>
      </c>
      <c r="B830" s="76" t="s">
        <v>553</v>
      </c>
      <c r="C830" s="37" t="s">
        <v>1235</v>
      </c>
      <c r="D830" s="20" t="s">
        <v>238</v>
      </c>
      <c r="E830" s="38">
        <v>0.346</v>
      </c>
      <c r="F830" s="30">
        <v>2595</v>
      </c>
      <c r="G830" s="31" t="s">
        <v>552</v>
      </c>
    </row>
    <row r="831" s="1" customFormat="1" ht="15" customHeight="1" spans="1:7">
      <c r="A831" s="17">
        <v>826</v>
      </c>
      <c r="B831" s="76" t="s">
        <v>553</v>
      </c>
      <c r="C831" s="37" t="s">
        <v>1044</v>
      </c>
      <c r="D831" s="20" t="s">
        <v>238</v>
      </c>
      <c r="E831" s="38">
        <v>0.05</v>
      </c>
      <c r="F831" s="30">
        <v>375</v>
      </c>
      <c r="G831" s="31" t="s">
        <v>552</v>
      </c>
    </row>
    <row r="832" s="1" customFormat="1" ht="15" customHeight="1" spans="1:7">
      <c r="A832" s="17">
        <v>827</v>
      </c>
      <c r="B832" s="37" t="s">
        <v>1178</v>
      </c>
      <c r="C832" s="37"/>
      <c r="D832" s="20" t="s">
        <v>24</v>
      </c>
      <c r="E832" s="38">
        <v>3.04</v>
      </c>
      <c r="F832" s="30">
        <v>3078</v>
      </c>
      <c r="G832" s="31" t="s">
        <v>552</v>
      </c>
    </row>
    <row r="833" s="1" customFormat="1" ht="15" customHeight="1" spans="1:7">
      <c r="A833" s="17">
        <v>828</v>
      </c>
      <c r="B833" s="76" t="s">
        <v>1181</v>
      </c>
      <c r="C833" s="37" t="s">
        <v>1328</v>
      </c>
      <c r="D833" s="20" t="s">
        <v>28</v>
      </c>
      <c r="E833" s="38">
        <v>42</v>
      </c>
      <c r="F833" s="30">
        <v>20.79</v>
      </c>
      <c r="G833" s="31" t="s">
        <v>552</v>
      </c>
    </row>
    <row r="834" s="1" customFormat="1" ht="15" customHeight="1" spans="1:7">
      <c r="A834" s="17">
        <v>829</v>
      </c>
      <c r="B834" s="76" t="s">
        <v>1179</v>
      </c>
      <c r="C834" s="37" t="s">
        <v>401</v>
      </c>
      <c r="D834" s="20" t="s">
        <v>28</v>
      </c>
      <c r="E834" s="38">
        <v>7</v>
      </c>
      <c r="F834" s="30">
        <v>6.93</v>
      </c>
      <c r="G834" s="31" t="s">
        <v>552</v>
      </c>
    </row>
    <row r="835" s="1" customFormat="1" ht="15" customHeight="1" spans="1:7">
      <c r="A835" s="17">
        <v>830</v>
      </c>
      <c r="B835" s="76" t="s">
        <v>1329</v>
      </c>
      <c r="C835" s="37" t="s">
        <v>1020</v>
      </c>
      <c r="D835" s="20" t="s">
        <v>28</v>
      </c>
      <c r="E835" s="38">
        <v>964</v>
      </c>
      <c r="F835" s="30">
        <v>241.000000000001</v>
      </c>
      <c r="G835" s="31" t="s">
        <v>552</v>
      </c>
    </row>
    <row r="836" s="1" customFormat="1" ht="15" customHeight="1" spans="1:7">
      <c r="A836" s="17">
        <v>831</v>
      </c>
      <c r="B836" s="76" t="s">
        <v>1330</v>
      </c>
      <c r="C836" s="37" t="s">
        <v>1331</v>
      </c>
      <c r="D836" s="20" t="s">
        <v>28</v>
      </c>
      <c r="E836" s="38">
        <v>3</v>
      </c>
      <c r="F836" s="30">
        <v>2.97</v>
      </c>
      <c r="G836" s="31" t="s">
        <v>552</v>
      </c>
    </row>
    <row r="837" s="1" customFormat="1" ht="15" customHeight="1" spans="1:7">
      <c r="A837" s="17">
        <v>832</v>
      </c>
      <c r="B837" s="76" t="s">
        <v>125</v>
      </c>
      <c r="C837" s="37" t="s">
        <v>1332</v>
      </c>
      <c r="D837" s="20" t="s">
        <v>36</v>
      </c>
      <c r="E837" s="38">
        <v>86</v>
      </c>
      <c r="F837" s="30">
        <v>129</v>
      </c>
      <c r="G837" s="31" t="s">
        <v>552</v>
      </c>
    </row>
    <row r="838" s="1" customFormat="1" ht="15" customHeight="1" spans="1:7">
      <c r="A838" s="17">
        <v>833</v>
      </c>
      <c r="B838" s="76" t="s">
        <v>553</v>
      </c>
      <c r="C838" s="37" t="s">
        <v>1333</v>
      </c>
      <c r="D838" s="20" t="s">
        <v>238</v>
      </c>
      <c r="E838" s="38">
        <v>0.07</v>
      </c>
      <c r="F838" s="30">
        <v>525</v>
      </c>
      <c r="G838" s="31" t="s">
        <v>552</v>
      </c>
    </row>
    <row r="839" s="1" customFormat="1" ht="15" customHeight="1" spans="1:7">
      <c r="A839" s="17">
        <v>834</v>
      </c>
      <c r="B839" s="76" t="s">
        <v>1334</v>
      </c>
      <c r="C839" s="37" t="s">
        <v>1335</v>
      </c>
      <c r="D839" s="20" t="s">
        <v>24</v>
      </c>
      <c r="E839" s="38">
        <v>0.162</v>
      </c>
      <c r="F839" s="30">
        <v>524.88</v>
      </c>
      <c r="G839" s="31" t="s">
        <v>552</v>
      </c>
    </row>
    <row r="840" s="1" customFormat="1" ht="15" customHeight="1" spans="1:7">
      <c r="A840" s="17">
        <v>835</v>
      </c>
      <c r="B840" s="76" t="s">
        <v>1334</v>
      </c>
      <c r="C840" s="37" t="s">
        <v>1336</v>
      </c>
      <c r="D840" s="20" t="s">
        <v>24</v>
      </c>
      <c r="E840" s="38">
        <v>0.001</v>
      </c>
      <c r="F840" s="30">
        <v>3.8475</v>
      </c>
      <c r="G840" s="31" t="s">
        <v>552</v>
      </c>
    </row>
    <row r="841" s="1" customFormat="1" ht="15" customHeight="1" spans="1:7">
      <c r="A841" s="17">
        <v>836</v>
      </c>
      <c r="B841" s="76" t="s">
        <v>1337</v>
      </c>
      <c r="C841" s="37" t="s">
        <v>580</v>
      </c>
      <c r="D841" s="20" t="s">
        <v>36</v>
      </c>
      <c r="E841" s="38">
        <v>65</v>
      </c>
      <c r="F841" s="30">
        <v>128.7</v>
      </c>
      <c r="G841" s="31" t="s">
        <v>552</v>
      </c>
    </row>
    <row r="842" s="1" customFormat="1" ht="15" customHeight="1" spans="1:7">
      <c r="A842" s="17">
        <v>837</v>
      </c>
      <c r="B842" s="76" t="s">
        <v>1251</v>
      </c>
      <c r="C842" s="37" t="s">
        <v>737</v>
      </c>
      <c r="D842" s="20" t="s">
        <v>36</v>
      </c>
      <c r="E842" s="38">
        <v>2</v>
      </c>
      <c r="F842" s="30">
        <v>0.5</v>
      </c>
      <c r="G842" s="31" t="s">
        <v>552</v>
      </c>
    </row>
    <row r="843" s="1" customFormat="1" ht="15" customHeight="1" spans="1:7">
      <c r="A843" s="17">
        <v>838</v>
      </c>
      <c r="B843" s="76" t="s">
        <v>1337</v>
      </c>
      <c r="C843" s="37" t="s">
        <v>1338</v>
      </c>
      <c r="D843" s="20" t="s">
        <v>36</v>
      </c>
      <c r="E843" s="38">
        <v>4</v>
      </c>
      <c r="F843" s="30">
        <v>7.92</v>
      </c>
      <c r="G843" s="31" t="s">
        <v>552</v>
      </c>
    </row>
    <row r="844" s="1" customFormat="1" ht="15" customHeight="1" spans="1:7">
      <c r="A844" s="17">
        <v>839</v>
      </c>
      <c r="B844" s="76" t="s">
        <v>1339</v>
      </c>
      <c r="C844" s="76"/>
      <c r="D844" s="20" t="s">
        <v>238</v>
      </c>
      <c r="E844" s="38">
        <v>0.08</v>
      </c>
      <c r="F844" s="30">
        <v>600</v>
      </c>
      <c r="G844" s="31" t="s">
        <v>552</v>
      </c>
    </row>
    <row r="845" s="1" customFormat="1" ht="15" customHeight="1" spans="1:7">
      <c r="A845" s="17">
        <v>840</v>
      </c>
      <c r="B845" s="76" t="s">
        <v>553</v>
      </c>
      <c r="C845" s="37" t="s">
        <v>1333</v>
      </c>
      <c r="D845" s="20" t="s">
        <v>238</v>
      </c>
      <c r="E845" s="38">
        <v>0.05</v>
      </c>
      <c r="F845" s="30">
        <v>375</v>
      </c>
      <c r="G845" s="31" t="s">
        <v>552</v>
      </c>
    </row>
    <row r="846" s="1" customFormat="1" ht="15" customHeight="1" spans="1:7">
      <c r="A846" s="17">
        <v>841</v>
      </c>
      <c r="B846" s="76" t="s">
        <v>1334</v>
      </c>
      <c r="C846" s="37" t="s">
        <v>1340</v>
      </c>
      <c r="D846" s="77" t="s">
        <v>24</v>
      </c>
      <c r="E846" s="38">
        <v>0.148</v>
      </c>
      <c r="F846" s="30">
        <v>299.7</v>
      </c>
      <c r="G846" s="31" t="s">
        <v>552</v>
      </c>
    </row>
    <row r="847" s="1" customFormat="1" ht="15" customHeight="1" spans="1:7">
      <c r="A847" s="17">
        <v>842</v>
      </c>
      <c r="B847" s="76" t="s">
        <v>705</v>
      </c>
      <c r="C847" s="37" t="s">
        <v>1341</v>
      </c>
      <c r="D847" s="20" t="s">
        <v>41</v>
      </c>
      <c r="E847" s="38">
        <v>3699</v>
      </c>
      <c r="F847" s="30">
        <v>898.857</v>
      </c>
      <c r="G847" s="31" t="s">
        <v>552</v>
      </c>
    </row>
    <row r="848" s="1" customFormat="1" ht="15" customHeight="1" spans="1:7">
      <c r="A848" s="17">
        <v>843</v>
      </c>
      <c r="B848" s="76" t="s">
        <v>1342</v>
      </c>
      <c r="C848" s="37" t="s">
        <v>1343</v>
      </c>
      <c r="D848" s="20" t="s">
        <v>41</v>
      </c>
      <c r="E848" s="38">
        <v>3</v>
      </c>
      <c r="F848" s="30">
        <v>2.67</v>
      </c>
      <c r="G848" s="31" t="s">
        <v>552</v>
      </c>
    </row>
    <row r="849" s="1" customFormat="1" ht="15" customHeight="1" spans="1:7">
      <c r="A849" s="17">
        <v>844</v>
      </c>
      <c r="B849" s="76" t="s">
        <v>125</v>
      </c>
      <c r="C849" s="37" t="s">
        <v>259</v>
      </c>
      <c r="D849" s="77" t="s">
        <v>28</v>
      </c>
      <c r="E849" s="38">
        <v>22</v>
      </c>
      <c r="F849" s="30">
        <v>33</v>
      </c>
      <c r="G849" s="31" t="s">
        <v>552</v>
      </c>
    </row>
    <row r="850" s="1" customFormat="1" ht="15" customHeight="1" spans="1:7">
      <c r="A850" s="17">
        <v>845</v>
      </c>
      <c r="B850" s="76" t="s">
        <v>553</v>
      </c>
      <c r="C850" s="37" t="s">
        <v>1344</v>
      </c>
      <c r="D850" s="20" t="s">
        <v>238</v>
      </c>
      <c r="E850" s="38">
        <v>0.817</v>
      </c>
      <c r="F850" s="30">
        <v>6127.5</v>
      </c>
      <c r="G850" s="31" t="s">
        <v>552</v>
      </c>
    </row>
    <row r="851" s="1" customFormat="1" ht="15" customHeight="1" spans="1:7">
      <c r="A851" s="17">
        <v>846</v>
      </c>
      <c r="B851" s="76" t="s">
        <v>553</v>
      </c>
      <c r="C851" s="37" t="s">
        <v>1345</v>
      </c>
      <c r="D851" s="20" t="s">
        <v>238</v>
      </c>
      <c r="E851" s="38">
        <v>1.705</v>
      </c>
      <c r="F851" s="30">
        <v>12787.5</v>
      </c>
      <c r="G851" s="31" t="s">
        <v>552</v>
      </c>
    </row>
    <row r="852" s="1" customFormat="1" ht="15" customHeight="1" spans="1:7">
      <c r="A852" s="17">
        <v>847</v>
      </c>
      <c r="B852" s="76" t="s">
        <v>553</v>
      </c>
      <c r="C852" s="37" t="s">
        <v>1346</v>
      </c>
      <c r="D852" s="20" t="s">
        <v>238</v>
      </c>
      <c r="E852" s="38">
        <v>0.616</v>
      </c>
      <c r="F852" s="30">
        <v>4620</v>
      </c>
      <c r="G852" s="31" t="s">
        <v>552</v>
      </c>
    </row>
    <row r="853" s="1" customFormat="1" ht="15" customHeight="1" spans="1:7">
      <c r="A853" s="17">
        <v>848</v>
      </c>
      <c r="B853" s="76" t="s">
        <v>553</v>
      </c>
      <c r="C853" s="37" t="s">
        <v>1347</v>
      </c>
      <c r="D853" s="20" t="s">
        <v>238</v>
      </c>
      <c r="E853" s="38">
        <v>0.951</v>
      </c>
      <c r="F853" s="30">
        <v>7132.5</v>
      </c>
      <c r="G853" s="31" t="s">
        <v>552</v>
      </c>
    </row>
    <row r="854" s="1" customFormat="1" ht="15" customHeight="1" spans="1:7">
      <c r="A854" s="17">
        <v>849</v>
      </c>
      <c r="B854" s="76" t="s">
        <v>705</v>
      </c>
      <c r="C854" s="37" t="s">
        <v>1348</v>
      </c>
      <c r="D854" s="20" t="s">
        <v>41</v>
      </c>
      <c r="E854" s="38">
        <v>10840</v>
      </c>
      <c r="F854" s="30">
        <v>2634.12</v>
      </c>
      <c r="G854" s="31" t="s">
        <v>552</v>
      </c>
    </row>
    <row r="855" s="1" customFormat="1" ht="15" customHeight="1" spans="1:7">
      <c r="A855" s="17">
        <v>850</v>
      </c>
      <c r="B855" s="76" t="s">
        <v>705</v>
      </c>
      <c r="C855" s="37" t="s">
        <v>1349</v>
      </c>
      <c r="D855" s="20" t="s">
        <v>41</v>
      </c>
      <c r="E855" s="38">
        <v>1289</v>
      </c>
      <c r="F855" s="30">
        <v>1044.09</v>
      </c>
      <c r="G855" s="31" t="s">
        <v>552</v>
      </c>
    </row>
    <row r="856" s="1" customFormat="1" ht="15" customHeight="1" spans="1:7">
      <c r="A856" s="17">
        <v>851</v>
      </c>
      <c r="B856" s="76" t="s">
        <v>705</v>
      </c>
      <c r="C856" s="37" t="s">
        <v>1350</v>
      </c>
      <c r="D856" s="20" t="s">
        <v>41</v>
      </c>
      <c r="E856" s="38">
        <v>4479</v>
      </c>
      <c r="F856" s="30">
        <v>2720.9925</v>
      </c>
      <c r="G856" s="31" t="s">
        <v>552</v>
      </c>
    </row>
    <row r="857" s="1" customFormat="1" ht="15" customHeight="1" spans="1:7">
      <c r="A857" s="17">
        <v>852</v>
      </c>
      <c r="B857" s="76" t="s">
        <v>705</v>
      </c>
      <c r="C857" s="37" t="s">
        <v>1351</v>
      </c>
      <c r="D857" s="20" t="s">
        <v>41</v>
      </c>
      <c r="E857" s="38">
        <v>4982</v>
      </c>
      <c r="F857" s="30">
        <v>4035.42</v>
      </c>
      <c r="G857" s="31" t="s">
        <v>552</v>
      </c>
    </row>
    <row r="858" s="1" customFormat="1" ht="15" customHeight="1" spans="1:7">
      <c r="A858" s="17">
        <v>853</v>
      </c>
      <c r="B858" s="76" t="s">
        <v>705</v>
      </c>
      <c r="C858" s="37" t="s">
        <v>1352</v>
      </c>
      <c r="D858" s="20" t="s">
        <v>41</v>
      </c>
      <c r="E858" s="38">
        <v>581.5</v>
      </c>
      <c r="F858" s="30">
        <v>1177.5375</v>
      </c>
      <c r="G858" s="31" t="s">
        <v>552</v>
      </c>
    </row>
    <row r="859" s="1" customFormat="1" ht="15" customHeight="1" spans="1:7">
      <c r="A859" s="17">
        <v>854</v>
      </c>
      <c r="B859" s="76" t="s">
        <v>426</v>
      </c>
      <c r="C859" s="37">
        <v>70</v>
      </c>
      <c r="D859" s="20" t="s">
        <v>238</v>
      </c>
      <c r="E859" s="38">
        <v>0.256</v>
      </c>
      <c r="F859" s="30">
        <v>716.8</v>
      </c>
      <c r="G859" s="31" t="s">
        <v>552</v>
      </c>
    </row>
    <row r="860" s="1" customFormat="1" ht="15" customHeight="1" spans="1:7">
      <c r="A860" s="17">
        <v>855</v>
      </c>
      <c r="B860" s="76" t="s">
        <v>1327</v>
      </c>
      <c r="C860" s="37"/>
      <c r="D860" s="20" t="s">
        <v>36</v>
      </c>
      <c r="E860" s="38">
        <v>180</v>
      </c>
      <c r="F860" s="30">
        <v>135</v>
      </c>
      <c r="G860" s="31" t="s">
        <v>552</v>
      </c>
    </row>
    <row r="861" s="1" customFormat="1" ht="15" customHeight="1" spans="1:7">
      <c r="A861" s="17">
        <v>856</v>
      </c>
      <c r="B861" s="76" t="s">
        <v>125</v>
      </c>
      <c r="C861" s="37" t="s">
        <v>741</v>
      </c>
      <c r="D861" s="20" t="s">
        <v>36</v>
      </c>
      <c r="E861" s="38">
        <v>257</v>
      </c>
      <c r="F861" s="30">
        <v>385.5</v>
      </c>
      <c r="G861" s="31" t="s">
        <v>552</v>
      </c>
    </row>
    <row r="862" s="1" customFormat="1" ht="15" customHeight="1" spans="1:7">
      <c r="A862" s="17">
        <v>857</v>
      </c>
      <c r="B862" s="76" t="s">
        <v>125</v>
      </c>
      <c r="C862" s="37" t="s">
        <v>740</v>
      </c>
      <c r="D862" s="20" t="s">
        <v>36</v>
      </c>
      <c r="E862" s="38">
        <v>29</v>
      </c>
      <c r="F862" s="30">
        <v>43.5</v>
      </c>
      <c r="G862" s="31" t="s">
        <v>552</v>
      </c>
    </row>
    <row r="863" s="1" customFormat="1" ht="15" customHeight="1" spans="1:7">
      <c r="A863" s="17">
        <v>858</v>
      </c>
      <c r="B863" s="76" t="s">
        <v>417</v>
      </c>
      <c r="C863" s="37" t="s">
        <v>549</v>
      </c>
      <c r="D863" s="20" t="s">
        <v>28</v>
      </c>
      <c r="E863" s="38">
        <v>440</v>
      </c>
      <c r="F863" s="30">
        <v>110</v>
      </c>
      <c r="G863" s="31" t="s">
        <v>552</v>
      </c>
    </row>
    <row r="864" s="1" customFormat="1" ht="15" customHeight="1" spans="1:7">
      <c r="A864" s="17">
        <v>859</v>
      </c>
      <c r="B864" s="76" t="s">
        <v>1353</v>
      </c>
      <c r="C864" s="37" t="s">
        <v>1354</v>
      </c>
      <c r="D864" s="20" t="s">
        <v>36</v>
      </c>
      <c r="E864" s="38">
        <v>58</v>
      </c>
      <c r="F864" s="30">
        <v>21.75</v>
      </c>
      <c r="G864" s="31" t="s">
        <v>552</v>
      </c>
    </row>
    <row r="865" s="1" customFormat="1" ht="15" customHeight="1" spans="1:7">
      <c r="A865" s="17">
        <v>860</v>
      </c>
      <c r="B865" s="76" t="s">
        <v>1353</v>
      </c>
      <c r="C865" s="37" t="s">
        <v>729</v>
      </c>
      <c r="D865" s="20" t="s">
        <v>36</v>
      </c>
      <c r="E865" s="38">
        <v>243</v>
      </c>
      <c r="F865" s="30">
        <v>182.25</v>
      </c>
      <c r="G865" s="31" t="s">
        <v>552</v>
      </c>
    </row>
    <row r="866" s="1" customFormat="1" ht="15" customHeight="1" spans="1:7">
      <c r="A866" s="17">
        <v>861</v>
      </c>
      <c r="B866" s="76" t="s">
        <v>1355</v>
      </c>
      <c r="C866" s="37" t="s">
        <v>1356</v>
      </c>
      <c r="D866" s="20" t="s">
        <v>24</v>
      </c>
      <c r="E866" s="38">
        <v>0.06</v>
      </c>
      <c r="F866" s="30">
        <v>1093.5</v>
      </c>
      <c r="G866" s="31" t="s">
        <v>552</v>
      </c>
    </row>
    <row r="867" s="1" customFormat="1" ht="15" customHeight="1" spans="1:7">
      <c r="A867" s="17">
        <v>862</v>
      </c>
      <c r="B867" s="76" t="s">
        <v>1357</v>
      </c>
      <c r="C867" s="37"/>
      <c r="D867" s="20" t="s">
        <v>81</v>
      </c>
      <c r="E867" s="38">
        <v>170</v>
      </c>
      <c r="F867" s="30">
        <v>25.5</v>
      </c>
      <c r="G867" s="31" t="s">
        <v>552</v>
      </c>
    </row>
    <row r="868" s="1" customFormat="1" ht="15" customHeight="1" spans="1:7">
      <c r="A868" s="17">
        <v>863</v>
      </c>
      <c r="B868" s="76" t="s">
        <v>598</v>
      </c>
      <c r="C868" s="37" t="s">
        <v>1358</v>
      </c>
      <c r="D868" s="20" t="s">
        <v>81</v>
      </c>
      <c r="E868" s="38">
        <v>60</v>
      </c>
      <c r="F868" s="30">
        <v>45</v>
      </c>
      <c r="G868" s="31" t="s">
        <v>552</v>
      </c>
    </row>
    <row r="869" s="1" customFormat="1" ht="15" customHeight="1" spans="1:7">
      <c r="A869" s="17">
        <v>864</v>
      </c>
      <c r="B869" s="76" t="s">
        <v>1359</v>
      </c>
      <c r="C869" s="37" t="s">
        <v>1360</v>
      </c>
      <c r="D869" s="20" t="s">
        <v>142</v>
      </c>
      <c r="E869" s="38">
        <v>3</v>
      </c>
      <c r="F869" s="30">
        <v>18</v>
      </c>
      <c r="G869" s="31" t="s">
        <v>552</v>
      </c>
    </row>
    <row r="870" s="1" customFormat="1" ht="15" customHeight="1" spans="1:7">
      <c r="A870" s="17">
        <v>865</v>
      </c>
      <c r="B870" s="76" t="s">
        <v>1361</v>
      </c>
      <c r="C870" s="37" t="s">
        <v>1362</v>
      </c>
      <c r="D870" s="20" t="s">
        <v>41</v>
      </c>
      <c r="E870" s="38">
        <v>51</v>
      </c>
      <c r="F870" s="30">
        <v>20.655</v>
      </c>
      <c r="G870" s="31" t="s">
        <v>552</v>
      </c>
    </row>
    <row r="871" s="1" customFormat="1" ht="15" customHeight="1" spans="1:7">
      <c r="A871" s="17">
        <v>866</v>
      </c>
      <c r="B871" s="76" t="s">
        <v>1361</v>
      </c>
      <c r="C871" s="37" t="s">
        <v>1363</v>
      </c>
      <c r="D871" s="20" t="s">
        <v>41</v>
      </c>
      <c r="E871" s="38">
        <v>65</v>
      </c>
      <c r="F871" s="30">
        <v>52.65</v>
      </c>
      <c r="G871" s="31" t="s">
        <v>552</v>
      </c>
    </row>
    <row r="872" s="1" customFormat="1" ht="15" customHeight="1" spans="1:7">
      <c r="A872" s="17">
        <v>867</v>
      </c>
      <c r="B872" s="76" t="s">
        <v>1364</v>
      </c>
      <c r="C872" s="37" t="s">
        <v>549</v>
      </c>
      <c r="D872" s="20" t="s">
        <v>28</v>
      </c>
      <c r="E872" s="38">
        <v>94</v>
      </c>
      <c r="F872" s="30">
        <v>23.5</v>
      </c>
      <c r="G872" s="31" t="s">
        <v>552</v>
      </c>
    </row>
    <row r="873" s="1" customFormat="1" ht="15" customHeight="1" spans="1:7">
      <c r="A873" s="17">
        <v>868</v>
      </c>
      <c r="B873" s="76" t="s">
        <v>1365</v>
      </c>
      <c r="C873" s="37" t="s">
        <v>729</v>
      </c>
      <c r="D873" s="20" t="s">
        <v>36</v>
      </c>
      <c r="E873" s="38">
        <v>65</v>
      </c>
      <c r="F873" s="30">
        <v>48.75</v>
      </c>
      <c r="G873" s="31" t="s">
        <v>552</v>
      </c>
    </row>
    <row r="874" s="1" customFormat="1" ht="15" customHeight="1" spans="1:7">
      <c r="A874" s="17">
        <v>869</v>
      </c>
      <c r="B874" s="76" t="s">
        <v>1366</v>
      </c>
      <c r="C874" s="37" t="s">
        <v>1367</v>
      </c>
      <c r="D874" s="20" t="s">
        <v>41</v>
      </c>
      <c r="E874" s="38">
        <v>293</v>
      </c>
      <c r="F874" s="30">
        <v>31.32756</v>
      </c>
      <c r="G874" s="31" t="s">
        <v>552</v>
      </c>
    </row>
    <row r="875" s="1" customFormat="1" ht="15" customHeight="1" spans="1:7">
      <c r="A875" s="17">
        <v>870</v>
      </c>
      <c r="B875" s="76" t="s">
        <v>1368</v>
      </c>
      <c r="C875" s="37" t="s">
        <v>1369</v>
      </c>
      <c r="D875" s="20" t="s">
        <v>41</v>
      </c>
      <c r="E875" s="38">
        <v>1125</v>
      </c>
      <c r="F875" s="30">
        <v>15.035625</v>
      </c>
      <c r="G875" s="31" t="s">
        <v>552</v>
      </c>
    </row>
    <row r="876" s="1" customFormat="1" ht="15" customHeight="1" spans="1:7">
      <c r="A876" s="17">
        <v>871</v>
      </c>
      <c r="B876" s="76" t="s">
        <v>1370</v>
      </c>
      <c r="C876" s="37" t="s">
        <v>1371</v>
      </c>
      <c r="D876" s="20" t="s">
        <v>81</v>
      </c>
      <c r="E876" s="38">
        <v>516</v>
      </c>
      <c r="F876" s="30">
        <v>129</v>
      </c>
      <c r="G876" s="31" t="s">
        <v>552</v>
      </c>
    </row>
    <row r="877" s="1" customFormat="1" ht="15" customHeight="1" spans="1:7">
      <c r="A877" s="17">
        <v>872</v>
      </c>
      <c r="B877" s="76" t="s">
        <v>1372</v>
      </c>
      <c r="C877" s="37"/>
      <c r="D877" s="20" t="s">
        <v>28</v>
      </c>
      <c r="E877" s="38">
        <v>6</v>
      </c>
      <c r="F877" s="30">
        <v>5.94</v>
      </c>
      <c r="G877" s="31" t="s">
        <v>552</v>
      </c>
    </row>
    <row r="878" s="1" customFormat="1" ht="15" customHeight="1" spans="1:7">
      <c r="A878" s="17">
        <v>873</v>
      </c>
      <c r="B878" s="76" t="s">
        <v>1373</v>
      </c>
      <c r="C878" s="37"/>
      <c r="D878" s="20" t="s">
        <v>43</v>
      </c>
      <c r="E878" s="38">
        <v>51</v>
      </c>
      <c r="F878" s="30">
        <v>50.49</v>
      </c>
      <c r="G878" s="31" t="s">
        <v>552</v>
      </c>
    </row>
    <row r="879" s="1" customFormat="1" ht="15" customHeight="1" spans="1:7">
      <c r="A879" s="17">
        <v>874</v>
      </c>
      <c r="B879" s="76" t="s">
        <v>1374</v>
      </c>
      <c r="C879" s="37" t="s">
        <v>1375</v>
      </c>
      <c r="D879" s="20" t="s">
        <v>41</v>
      </c>
      <c r="E879" s="38">
        <v>15880</v>
      </c>
      <c r="F879" s="30">
        <v>1018.73376</v>
      </c>
      <c r="G879" s="31" t="s">
        <v>552</v>
      </c>
    </row>
    <row r="880" s="1" customFormat="1" ht="15" customHeight="1" spans="1:7">
      <c r="A880" s="17">
        <v>875</v>
      </c>
      <c r="B880" s="76" t="s">
        <v>1376</v>
      </c>
      <c r="C880" s="37"/>
      <c r="D880" s="20" t="s">
        <v>36</v>
      </c>
      <c r="E880" s="38">
        <v>8</v>
      </c>
      <c r="F880" s="30">
        <v>15.84</v>
      </c>
      <c r="G880" s="31" t="s">
        <v>552</v>
      </c>
    </row>
    <row r="881" s="1" customFormat="1" ht="15" customHeight="1" spans="1:7">
      <c r="A881" s="17">
        <v>876</v>
      </c>
      <c r="B881" s="76" t="s">
        <v>1377</v>
      </c>
      <c r="C881" s="37"/>
      <c r="D881" s="20" t="s">
        <v>36</v>
      </c>
      <c r="E881" s="38">
        <v>56</v>
      </c>
      <c r="F881" s="30">
        <v>21</v>
      </c>
      <c r="G881" s="31" t="s">
        <v>552</v>
      </c>
    </row>
    <row r="882" s="1" customFormat="1" ht="15" customHeight="1" spans="1:7">
      <c r="A882" s="17">
        <v>877</v>
      </c>
      <c r="B882" s="76" t="s">
        <v>1378</v>
      </c>
      <c r="C882" s="37"/>
      <c r="D882" s="20" t="s">
        <v>36</v>
      </c>
      <c r="E882" s="38">
        <v>48</v>
      </c>
      <c r="F882" s="30">
        <v>19.008</v>
      </c>
      <c r="G882" s="31" t="s">
        <v>552</v>
      </c>
    </row>
    <row r="883" s="1" customFormat="1" ht="15" customHeight="1" spans="1:7">
      <c r="A883" s="17">
        <v>878</v>
      </c>
      <c r="B883" s="76" t="s">
        <v>1379</v>
      </c>
      <c r="C883" s="37"/>
      <c r="D883" s="20" t="s">
        <v>255</v>
      </c>
      <c r="E883" s="38">
        <v>58</v>
      </c>
      <c r="F883" s="30">
        <v>28.71</v>
      </c>
      <c r="G883" s="31" t="s">
        <v>552</v>
      </c>
    </row>
    <row r="884" s="1" customFormat="1" ht="15" customHeight="1" spans="1:7">
      <c r="A884" s="17">
        <v>879</v>
      </c>
      <c r="B884" s="78" t="s">
        <v>1380</v>
      </c>
      <c r="C884" s="37"/>
      <c r="D884" s="77" t="s">
        <v>24</v>
      </c>
      <c r="E884" s="38">
        <v>0.539</v>
      </c>
      <c r="F884" s="30">
        <v>6715.94</v>
      </c>
      <c r="G884" s="31" t="s">
        <v>552</v>
      </c>
    </row>
    <row r="885" s="1" customFormat="1" ht="15" customHeight="1" spans="1:7">
      <c r="A885" s="17">
        <v>880</v>
      </c>
      <c r="B885" s="78" t="s">
        <v>1081</v>
      </c>
      <c r="C885" s="37"/>
      <c r="D885" s="77" t="s">
        <v>24</v>
      </c>
      <c r="E885" s="38">
        <v>0.805</v>
      </c>
      <c r="F885" s="30">
        <v>7164.5</v>
      </c>
      <c r="G885" s="31" t="s">
        <v>552</v>
      </c>
    </row>
    <row r="886" s="1" customFormat="1" ht="15" customHeight="1" spans="1:7">
      <c r="A886" s="17">
        <v>881</v>
      </c>
      <c r="B886" s="78" t="s">
        <v>1381</v>
      </c>
      <c r="C886" s="37"/>
      <c r="D886" s="20" t="s">
        <v>41</v>
      </c>
      <c r="E886" s="38">
        <v>1600</v>
      </c>
      <c r="F886" s="30">
        <v>259.2</v>
      </c>
      <c r="G886" s="31" t="s">
        <v>552</v>
      </c>
    </row>
    <row r="887" s="1" customFormat="1" ht="15" customHeight="1" spans="1:7">
      <c r="A887" s="17">
        <v>882</v>
      </c>
      <c r="B887" s="37" t="s">
        <v>1382</v>
      </c>
      <c r="C887" s="79"/>
      <c r="D887" s="20" t="s">
        <v>81</v>
      </c>
      <c r="E887" s="38">
        <v>5</v>
      </c>
      <c r="F887" s="30">
        <v>5</v>
      </c>
      <c r="G887" s="31" t="s">
        <v>552</v>
      </c>
    </row>
    <row r="888" s="1" customFormat="1" ht="15" customHeight="1" spans="1:7">
      <c r="A888" s="17">
        <v>883</v>
      </c>
      <c r="B888" s="37" t="s">
        <v>1383</v>
      </c>
      <c r="C888" s="80"/>
      <c r="D888" s="20" t="s">
        <v>81</v>
      </c>
      <c r="E888" s="38">
        <v>7</v>
      </c>
      <c r="F888" s="30">
        <v>3.5</v>
      </c>
      <c r="G888" s="31" t="s">
        <v>552</v>
      </c>
    </row>
    <row r="889" s="1" customFormat="1" ht="15" customHeight="1" spans="1:7">
      <c r="A889" s="17">
        <v>884</v>
      </c>
      <c r="B889" s="37" t="s">
        <v>1384</v>
      </c>
      <c r="C889" s="80"/>
      <c r="D889" s="20" t="s">
        <v>81</v>
      </c>
      <c r="E889" s="38">
        <v>12</v>
      </c>
      <c r="F889" s="30">
        <v>12</v>
      </c>
      <c r="G889" s="31" t="s">
        <v>552</v>
      </c>
    </row>
    <row r="890" s="1" customFormat="1" ht="15" customHeight="1" spans="1:7">
      <c r="A890" s="17">
        <v>885</v>
      </c>
      <c r="B890" s="37" t="s">
        <v>1384</v>
      </c>
      <c r="C890" s="80"/>
      <c r="D890" s="20" t="s">
        <v>81</v>
      </c>
      <c r="E890" s="38">
        <v>6</v>
      </c>
      <c r="F890" s="30">
        <v>6</v>
      </c>
      <c r="G890" s="31" t="s">
        <v>552</v>
      </c>
    </row>
    <row r="891" s="1" customFormat="1" ht="15" customHeight="1" spans="1:7">
      <c r="A891" s="17">
        <v>886</v>
      </c>
      <c r="B891" s="37" t="s">
        <v>1385</v>
      </c>
      <c r="C891" s="80"/>
      <c r="D891" s="20" t="s">
        <v>81</v>
      </c>
      <c r="E891" s="38">
        <v>2</v>
      </c>
      <c r="F891" s="30">
        <v>2</v>
      </c>
      <c r="G891" s="31" t="s">
        <v>552</v>
      </c>
    </row>
    <row r="892" s="1" customFormat="1" ht="15" customHeight="1" spans="1:7">
      <c r="A892" s="17">
        <v>887</v>
      </c>
      <c r="B892" s="37" t="s">
        <v>1383</v>
      </c>
      <c r="C892" s="80"/>
      <c r="D892" s="20" t="s">
        <v>81</v>
      </c>
      <c r="E892" s="38">
        <v>6</v>
      </c>
      <c r="F892" s="30">
        <v>3</v>
      </c>
      <c r="G892" s="31" t="s">
        <v>552</v>
      </c>
    </row>
    <row r="893" s="1" customFormat="1" ht="15" customHeight="1" spans="1:7">
      <c r="A893" s="17">
        <v>888</v>
      </c>
      <c r="B893" s="37" t="s">
        <v>1386</v>
      </c>
      <c r="C893" s="80"/>
      <c r="D893" s="20" t="s">
        <v>81</v>
      </c>
      <c r="E893" s="38">
        <v>2</v>
      </c>
      <c r="F893" s="30">
        <v>1</v>
      </c>
      <c r="G893" s="31" t="s">
        <v>552</v>
      </c>
    </row>
    <row r="894" s="1" customFormat="1" ht="15" customHeight="1" spans="1:7">
      <c r="A894" s="17">
        <v>889</v>
      </c>
      <c r="B894" s="37" t="s">
        <v>1387</v>
      </c>
      <c r="C894" s="80"/>
      <c r="D894" s="20" t="s">
        <v>81</v>
      </c>
      <c r="E894" s="38">
        <v>2</v>
      </c>
      <c r="F894" s="30">
        <v>2</v>
      </c>
      <c r="G894" s="31" t="s">
        <v>552</v>
      </c>
    </row>
    <row r="895" s="1" customFormat="1" ht="15" customHeight="1" spans="1:7">
      <c r="A895" s="17">
        <v>890</v>
      </c>
      <c r="B895" s="37" t="s">
        <v>1387</v>
      </c>
      <c r="C895" s="80"/>
      <c r="D895" s="20" t="s">
        <v>81</v>
      </c>
      <c r="E895" s="38">
        <v>2</v>
      </c>
      <c r="F895" s="30">
        <v>2</v>
      </c>
      <c r="G895" s="31" t="s">
        <v>552</v>
      </c>
    </row>
    <row r="896" s="1" customFormat="1" ht="15" customHeight="1" spans="1:7">
      <c r="A896" s="17">
        <v>891</v>
      </c>
      <c r="B896" s="37" t="s">
        <v>1388</v>
      </c>
      <c r="C896" s="37"/>
      <c r="D896" s="20" t="s">
        <v>81</v>
      </c>
      <c r="E896" s="38">
        <v>1</v>
      </c>
      <c r="F896" s="30">
        <v>3</v>
      </c>
      <c r="G896" s="31" t="s">
        <v>552</v>
      </c>
    </row>
    <row r="897" s="1" customFormat="1" ht="15" customHeight="1" spans="1:7">
      <c r="A897" s="17">
        <v>892</v>
      </c>
      <c r="B897" s="37" t="s">
        <v>1389</v>
      </c>
      <c r="C897" s="37"/>
      <c r="D897" s="20" t="s">
        <v>81</v>
      </c>
      <c r="E897" s="38">
        <v>2</v>
      </c>
      <c r="F897" s="30">
        <v>1</v>
      </c>
      <c r="G897" s="31" t="s">
        <v>552</v>
      </c>
    </row>
    <row r="898" s="1" customFormat="1" ht="15" customHeight="1" spans="1:7">
      <c r="A898" s="17">
        <v>893</v>
      </c>
      <c r="B898" s="37" t="s">
        <v>1390</v>
      </c>
      <c r="C898" s="37"/>
      <c r="D898" s="20" t="s">
        <v>81</v>
      </c>
      <c r="E898" s="38">
        <v>1</v>
      </c>
      <c r="F898" s="30">
        <v>5</v>
      </c>
      <c r="G898" s="31" t="s">
        <v>552</v>
      </c>
    </row>
    <row r="899" s="1" customFormat="1" ht="15" customHeight="1" spans="1:7">
      <c r="A899" s="17">
        <v>894</v>
      </c>
      <c r="B899" s="78" t="s">
        <v>1391</v>
      </c>
      <c r="C899" s="37"/>
      <c r="D899" s="20" t="s">
        <v>81</v>
      </c>
      <c r="E899" s="38">
        <v>1</v>
      </c>
      <c r="F899" s="30">
        <v>1</v>
      </c>
      <c r="G899" s="31" t="s">
        <v>552</v>
      </c>
    </row>
    <row r="900" s="1" customFormat="1" ht="15" customHeight="1" spans="1:7">
      <c r="A900" s="17">
        <v>895</v>
      </c>
      <c r="B900" s="37" t="s">
        <v>1392</v>
      </c>
      <c r="C900" s="37"/>
      <c r="D900" s="20" t="s">
        <v>81</v>
      </c>
      <c r="E900" s="38">
        <v>1</v>
      </c>
      <c r="F900" s="30">
        <v>1</v>
      </c>
      <c r="G900" s="31" t="s">
        <v>552</v>
      </c>
    </row>
    <row r="901" s="1" customFormat="1" ht="15" customHeight="1" spans="1:7">
      <c r="A901" s="17">
        <v>896</v>
      </c>
      <c r="B901" s="37" t="s">
        <v>1393</v>
      </c>
      <c r="C901" s="37"/>
      <c r="D901" s="20" t="s">
        <v>81</v>
      </c>
      <c r="E901" s="38">
        <v>2</v>
      </c>
      <c r="F901" s="30">
        <v>20</v>
      </c>
      <c r="G901" s="31" t="s">
        <v>552</v>
      </c>
    </row>
    <row r="902" s="1" customFormat="1" ht="15" customHeight="1" spans="1:7">
      <c r="A902" s="17">
        <v>897</v>
      </c>
      <c r="B902" s="37" t="s">
        <v>888</v>
      </c>
      <c r="C902" s="37"/>
      <c r="D902" s="20" t="s">
        <v>579</v>
      </c>
      <c r="E902" s="38">
        <v>328</v>
      </c>
      <c r="F902" s="30">
        <v>108.24</v>
      </c>
      <c r="G902" s="31" t="s">
        <v>552</v>
      </c>
    </row>
    <row r="903" s="1" customFormat="1" ht="15" customHeight="1" spans="1:7">
      <c r="A903" s="17">
        <v>898</v>
      </c>
      <c r="B903" s="37" t="s">
        <v>1394</v>
      </c>
      <c r="C903" s="37"/>
      <c r="D903" s="20" t="s">
        <v>81</v>
      </c>
      <c r="E903" s="38">
        <v>800</v>
      </c>
      <c r="F903" s="30">
        <v>264</v>
      </c>
      <c r="G903" s="31" t="s">
        <v>552</v>
      </c>
    </row>
    <row r="904" s="1" customFormat="1" ht="15" customHeight="1" spans="1:7">
      <c r="A904" s="17">
        <v>899</v>
      </c>
      <c r="B904" s="37" t="s">
        <v>1395</v>
      </c>
      <c r="C904" s="37"/>
      <c r="D904" s="20" t="s">
        <v>142</v>
      </c>
      <c r="E904" s="38">
        <v>40</v>
      </c>
      <c r="F904" s="30">
        <v>19.8</v>
      </c>
      <c r="G904" s="31" t="s">
        <v>552</v>
      </c>
    </row>
    <row r="905" s="1" customFormat="1" ht="15" customHeight="1" spans="1:7">
      <c r="A905" s="17">
        <v>900</v>
      </c>
      <c r="B905" s="37" t="s">
        <v>835</v>
      </c>
      <c r="C905" s="37"/>
      <c r="D905" s="20" t="s">
        <v>579</v>
      </c>
      <c r="E905" s="38">
        <v>112</v>
      </c>
      <c r="F905" s="30">
        <v>36.96</v>
      </c>
      <c r="G905" s="31" t="s">
        <v>552</v>
      </c>
    </row>
    <row r="906" s="1" customFormat="1" ht="15" customHeight="1" spans="1:7">
      <c r="A906" s="17">
        <v>901</v>
      </c>
      <c r="B906" s="37" t="s">
        <v>1396</v>
      </c>
      <c r="C906" s="37"/>
      <c r="D906" s="20" t="s">
        <v>81</v>
      </c>
      <c r="E906" s="38">
        <v>1000</v>
      </c>
      <c r="F906" s="30">
        <v>250.000000000001</v>
      </c>
      <c r="G906" s="31" t="s">
        <v>552</v>
      </c>
    </row>
    <row r="907" s="1" customFormat="1" ht="15" customHeight="1" spans="1:7">
      <c r="A907" s="17">
        <v>902</v>
      </c>
      <c r="B907" s="37" t="s">
        <v>1397</v>
      </c>
      <c r="C907" s="37"/>
      <c r="D907" s="20" t="s">
        <v>81</v>
      </c>
      <c r="E907" s="38">
        <v>300</v>
      </c>
      <c r="F907" s="30">
        <v>99</v>
      </c>
      <c r="G907" s="31" t="s">
        <v>552</v>
      </c>
    </row>
    <row r="908" s="1" customFormat="1" ht="15" customHeight="1" spans="1:7">
      <c r="A908" s="17">
        <v>903</v>
      </c>
      <c r="B908" s="37" t="s">
        <v>888</v>
      </c>
      <c r="C908" s="37"/>
      <c r="D908" s="20" t="s">
        <v>579</v>
      </c>
      <c r="E908" s="38">
        <v>8</v>
      </c>
      <c r="F908" s="30">
        <v>2.64</v>
      </c>
      <c r="G908" s="31" t="s">
        <v>552</v>
      </c>
    </row>
    <row r="909" s="1" customFormat="1" ht="15" customHeight="1" spans="1:7">
      <c r="A909" s="17">
        <v>904</v>
      </c>
      <c r="B909" s="37" t="s">
        <v>1398</v>
      </c>
      <c r="C909" s="37"/>
      <c r="D909" s="20" t="s">
        <v>77</v>
      </c>
      <c r="E909" s="38">
        <v>15</v>
      </c>
      <c r="F909" s="30">
        <v>90</v>
      </c>
      <c r="G909" s="31" t="s">
        <v>552</v>
      </c>
    </row>
    <row r="910" s="1" customFormat="1" ht="15" customHeight="1" spans="1:7">
      <c r="A910" s="17">
        <v>905</v>
      </c>
      <c r="B910" s="37" t="s">
        <v>1395</v>
      </c>
      <c r="C910" s="37"/>
      <c r="D910" s="20" t="s">
        <v>142</v>
      </c>
      <c r="E910" s="38">
        <v>100</v>
      </c>
      <c r="F910" s="30">
        <v>49.5</v>
      </c>
      <c r="G910" s="31" t="s">
        <v>552</v>
      </c>
    </row>
    <row r="911" s="1" customFormat="1" ht="15" customHeight="1" spans="1:7">
      <c r="A911" s="17">
        <v>906</v>
      </c>
      <c r="B911" s="37" t="s">
        <v>888</v>
      </c>
      <c r="C911" s="37"/>
      <c r="D911" s="20" t="s">
        <v>579</v>
      </c>
      <c r="E911" s="38">
        <v>38</v>
      </c>
      <c r="F911" s="30">
        <v>12.54</v>
      </c>
      <c r="G911" s="31" t="s">
        <v>552</v>
      </c>
    </row>
    <row r="912" s="1" customFormat="1" ht="15" customHeight="1" spans="1:7">
      <c r="A912" s="17">
        <v>907</v>
      </c>
      <c r="B912" s="37" t="s">
        <v>888</v>
      </c>
      <c r="C912" s="37"/>
      <c r="D912" s="20" t="s">
        <v>579</v>
      </c>
      <c r="E912" s="38">
        <v>337</v>
      </c>
      <c r="F912" s="30">
        <v>111.21</v>
      </c>
      <c r="G912" s="31" t="s">
        <v>552</v>
      </c>
    </row>
    <row r="913" s="1" customFormat="1" ht="15" customHeight="1" spans="1:7">
      <c r="A913" s="17">
        <v>908</v>
      </c>
      <c r="B913" s="37" t="s">
        <v>1178</v>
      </c>
      <c r="C913" s="19"/>
      <c r="D913" s="20" t="s">
        <v>24</v>
      </c>
      <c r="E913" s="38">
        <v>0.018</v>
      </c>
      <c r="F913" s="30">
        <v>36.45</v>
      </c>
      <c r="G913" s="31" t="s">
        <v>552</v>
      </c>
    </row>
    <row r="914" s="1" customFormat="1" ht="15" customHeight="1" spans="1:7">
      <c r="A914" s="17">
        <v>909</v>
      </c>
      <c r="B914" s="37" t="s">
        <v>891</v>
      </c>
      <c r="C914" s="19"/>
      <c r="D914" s="20" t="s">
        <v>238</v>
      </c>
      <c r="E914" s="38">
        <v>0.005</v>
      </c>
      <c r="F914" s="30">
        <v>37.5</v>
      </c>
      <c r="G914" s="31" t="s">
        <v>552</v>
      </c>
    </row>
    <row r="915" s="1" customFormat="1" ht="15" customHeight="1" spans="1:7">
      <c r="A915" s="17">
        <v>910</v>
      </c>
      <c r="B915" s="37" t="s">
        <v>1399</v>
      </c>
      <c r="C915" s="19"/>
      <c r="D915" s="20" t="s">
        <v>24</v>
      </c>
      <c r="E915" s="38">
        <v>0.002</v>
      </c>
      <c r="F915" s="30">
        <v>5.67</v>
      </c>
      <c r="G915" s="31" t="s">
        <v>552</v>
      </c>
    </row>
    <row r="916" s="1" customFormat="1" ht="15" customHeight="1" spans="1:7">
      <c r="A916" s="17">
        <v>911</v>
      </c>
      <c r="B916" s="60" t="s">
        <v>1192</v>
      </c>
      <c r="C916" s="81" t="s">
        <v>1400</v>
      </c>
      <c r="D916" s="82" t="s">
        <v>43</v>
      </c>
      <c r="E916" s="33">
        <v>10</v>
      </c>
      <c r="F916" s="30">
        <v>17600</v>
      </c>
      <c r="G916" s="31" t="s">
        <v>552</v>
      </c>
    </row>
    <row r="917" s="1" customFormat="1" ht="15" customHeight="1" spans="1:7">
      <c r="A917" s="17">
        <v>912</v>
      </c>
      <c r="B917" s="60" t="s">
        <v>1192</v>
      </c>
      <c r="C917" s="81" t="s">
        <v>1401</v>
      </c>
      <c r="D917" s="82" t="s">
        <v>43</v>
      </c>
      <c r="E917" s="33">
        <v>8</v>
      </c>
      <c r="F917" s="30">
        <v>24960</v>
      </c>
      <c r="G917" s="31" t="s">
        <v>552</v>
      </c>
    </row>
    <row r="918" s="1" customFormat="1" ht="15" customHeight="1" spans="1:7">
      <c r="A918" s="17">
        <v>913</v>
      </c>
      <c r="B918" s="60" t="s">
        <v>1402</v>
      </c>
      <c r="C918" s="81" t="s">
        <v>1403</v>
      </c>
      <c r="D918" s="82" t="s">
        <v>167</v>
      </c>
      <c r="E918" s="83">
        <v>154</v>
      </c>
      <c r="F918" s="30">
        <v>115.5</v>
      </c>
      <c r="G918" s="31" t="s">
        <v>552</v>
      </c>
    </row>
    <row r="919" s="1" customFormat="1" ht="15" customHeight="1" spans="1:7">
      <c r="A919" s="17">
        <v>914</v>
      </c>
      <c r="B919" s="60" t="s">
        <v>1404</v>
      </c>
      <c r="C919" s="84" t="s">
        <v>1405</v>
      </c>
      <c r="D919" s="82" t="s">
        <v>43</v>
      </c>
      <c r="E919" s="83">
        <v>2</v>
      </c>
      <c r="F919" s="30">
        <v>150</v>
      </c>
      <c r="G919" s="31" t="s">
        <v>552</v>
      </c>
    </row>
    <row r="920" s="1" customFormat="1" ht="15" customHeight="1" spans="1:7">
      <c r="A920" s="17">
        <v>915</v>
      </c>
      <c r="B920" s="60" t="s">
        <v>1406</v>
      </c>
      <c r="C920" s="84" t="s">
        <v>1403</v>
      </c>
      <c r="D920" s="82" t="s">
        <v>43</v>
      </c>
      <c r="E920" s="83">
        <v>4</v>
      </c>
      <c r="F920" s="30">
        <v>300</v>
      </c>
      <c r="G920" s="31" t="s">
        <v>552</v>
      </c>
    </row>
    <row r="921" s="1" customFormat="1" ht="15" customHeight="1" spans="1:7">
      <c r="A921" s="17">
        <v>916</v>
      </c>
      <c r="B921" s="60" t="s">
        <v>106</v>
      </c>
      <c r="C921" s="84" t="s">
        <v>1407</v>
      </c>
      <c r="D921" s="82" t="s">
        <v>43</v>
      </c>
      <c r="E921" s="83">
        <v>3</v>
      </c>
      <c r="F921" s="30">
        <v>22.5</v>
      </c>
      <c r="G921" s="31" t="s">
        <v>552</v>
      </c>
    </row>
    <row r="922" s="1" customFormat="1" ht="15" customHeight="1" spans="1:7">
      <c r="A922" s="17">
        <v>917</v>
      </c>
      <c r="B922" s="60" t="s">
        <v>106</v>
      </c>
      <c r="C922" s="84" t="s">
        <v>1408</v>
      </c>
      <c r="D922" s="82" t="s">
        <v>43</v>
      </c>
      <c r="E922" s="83">
        <v>5</v>
      </c>
      <c r="F922" s="30">
        <v>37.5</v>
      </c>
      <c r="G922" s="31" t="s">
        <v>552</v>
      </c>
    </row>
    <row r="923" s="1" customFormat="1" ht="15" customHeight="1" spans="1:7">
      <c r="A923" s="17">
        <v>918</v>
      </c>
      <c r="B923" s="60" t="s">
        <v>1409</v>
      </c>
      <c r="C923" s="84" t="s">
        <v>1410</v>
      </c>
      <c r="D923" s="82" t="s">
        <v>43</v>
      </c>
      <c r="E923" s="83">
        <v>6</v>
      </c>
      <c r="F923" s="30">
        <v>45</v>
      </c>
      <c r="G923" s="31" t="s">
        <v>552</v>
      </c>
    </row>
    <row r="924" s="1" customFormat="1" ht="15" customHeight="1" spans="1:7">
      <c r="A924" s="17">
        <v>919</v>
      </c>
      <c r="B924" s="60" t="s">
        <v>1411</v>
      </c>
      <c r="C924" s="84">
        <v>105</v>
      </c>
      <c r="D924" s="82" t="s">
        <v>43</v>
      </c>
      <c r="E924" s="83">
        <v>4</v>
      </c>
      <c r="F924" s="30">
        <v>30</v>
      </c>
      <c r="G924" s="31" t="s">
        <v>552</v>
      </c>
    </row>
    <row r="925" s="1" customFormat="1" ht="15" customHeight="1" spans="1:7">
      <c r="A925" s="17">
        <v>920</v>
      </c>
      <c r="B925" s="60" t="s">
        <v>1411</v>
      </c>
      <c r="C925" s="84" t="s">
        <v>1412</v>
      </c>
      <c r="D925" s="82" t="s">
        <v>43</v>
      </c>
      <c r="E925" s="83">
        <v>1</v>
      </c>
      <c r="F925" s="30">
        <v>75</v>
      </c>
      <c r="G925" s="31" t="s">
        <v>552</v>
      </c>
    </row>
    <row r="926" s="1" customFormat="1" ht="15" customHeight="1" spans="1:7">
      <c r="A926" s="17">
        <v>921</v>
      </c>
      <c r="B926" s="60" t="s">
        <v>1406</v>
      </c>
      <c r="C926" s="84" t="s">
        <v>213</v>
      </c>
      <c r="D926" s="82" t="s">
        <v>43</v>
      </c>
      <c r="E926" s="83">
        <v>9</v>
      </c>
      <c r="F926" s="30">
        <v>675</v>
      </c>
      <c r="G926" s="31" t="s">
        <v>552</v>
      </c>
    </row>
    <row r="927" s="1" customFormat="1" ht="15" customHeight="1" spans="1:7">
      <c r="A927" s="17">
        <v>922</v>
      </c>
      <c r="B927" s="60" t="s">
        <v>1406</v>
      </c>
      <c r="C927" s="84" t="s">
        <v>1413</v>
      </c>
      <c r="D927" s="82" t="s">
        <v>43</v>
      </c>
      <c r="E927" s="83">
        <v>3</v>
      </c>
      <c r="F927" s="30">
        <v>225</v>
      </c>
      <c r="G927" s="31" t="s">
        <v>552</v>
      </c>
    </row>
    <row r="928" s="1" customFormat="1" ht="15" customHeight="1" spans="1:7">
      <c r="A928" s="17">
        <v>923</v>
      </c>
      <c r="B928" s="60" t="s">
        <v>1414</v>
      </c>
      <c r="C928" s="84" t="s">
        <v>1415</v>
      </c>
      <c r="D928" s="82" t="s">
        <v>43</v>
      </c>
      <c r="E928" s="83">
        <v>1</v>
      </c>
      <c r="F928" s="30">
        <v>75</v>
      </c>
      <c r="G928" s="31" t="s">
        <v>552</v>
      </c>
    </row>
    <row r="929" s="1" customFormat="1" ht="15" customHeight="1" spans="1:7">
      <c r="A929" s="17">
        <v>924</v>
      </c>
      <c r="B929" s="60" t="s">
        <v>1192</v>
      </c>
      <c r="C929" s="81" t="s">
        <v>1416</v>
      </c>
      <c r="D929" s="82" t="s">
        <v>43</v>
      </c>
      <c r="E929" s="83">
        <v>2</v>
      </c>
      <c r="F929" s="30">
        <v>10640</v>
      </c>
      <c r="G929" s="31" t="s">
        <v>552</v>
      </c>
    </row>
    <row r="930" s="1" customFormat="1" ht="15" customHeight="1" spans="1:7">
      <c r="A930" s="17">
        <v>925</v>
      </c>
      <c r="B930" s="60" t="s">
        <v>1192</v>
      </c>
      <c r="C930" s="81" t="s">
        <v>1416</v>
      </c>
      <c r="D930" s="82" t="s">
        <v>43</v>
      </c>
      <c r="E930" s="83">
        <v>1</v>
      </c>
      <c r="F930" s="30">
        <v>5320</v>
      </c>
      <c r="G930" s="31" t="s">
        <v>552</v>
      </c>
    </row>
    <row r="931" s="1" customFormat="1" ht="15" customHeight="1" spans="1:7">
      <c r="A931" s="17">
        <v>926</v>
      </c>
      <c r="B931" s="60" t="s">
        <v>1192</v>
      </c>
      <c r="C931" s="84" t="s">
        <v>1417</v>
      </c>
      <c r="D931" s="82" t="s">
        <v>43</v>
      </c>
      <c r="E931" s="83">
        <v>6</v>
      </c>
      <c r="F931" s="30">
        <v>7200</v>
      </c>
      <c r="G931" s="31" t="s">
        <v>552</v>
      </c>
    </row>
    <row r="932" s="1" customFormat="1" ht="15" customHeight="1" spans="1:7">
      <c r="A932" s="17">
        <v>927</v>
      </c>
      <c r="B932" s="60" t="s">
        <v>1192</v>
      </c>
      <c r="C932" s="81" t="s">
        <v>1418</v>
      </c>
      <c r="D932" s="82" t="s">
        <v>43</v>
      </c>
      <c r="E932" s="83">
        <v>1</v>
      </c>
      <c r="F932" s="30">
        <v>8120</v>
      </c>
      <c r="G932" s="31" t="s">
        <v>552</v>
      </c>
    </row>
    <row r="933" s="1" customFormat="1" ht="15" customHeight="1" spans="1:7">
      <c r="A933" s="17">
        <v>928</v>
      </c>
      <c r="B933" s="60" t="s">
        <v>1419</v>
      </c>
      <c r="C933" s="81" t="s">
        <v>1420</v>
      </c>
      <c r="D933" s="82" t="s">
        <v>43</v>
      </c>
      <c r="E933" s="83">
        <v>1</v>
      </c>
      <c r="F933" s="30">
        <v>1000</v>
      </c>
      <c r="G933" s="31" t="s">
        <v>552</v>
      </c>
    </row>
    <row r="934" s="1" customFormat="1" ht="15" customHeight="1" spans="1:7">
      <c r="A934" s="17">
        <v>929</v>
      </c>
      <c r="B934" s="60" t="s">
        <v>1192</v>
      </c>
      <c r="C934" s="81" t="s">
        <v>1421</v>
      </c>
      <c r="D934" s="82" t="s">
        <v>43</v>
      </c>
      <c r="E934" s="83">
        <v>2</v>
      </c>
      <c r="F934" s="30">
        <v>12160</v>
      </c>
      <c r="G934" s="31" t="s">
        <v>552</v>
      </c>
    </row>
    <row r="935" s="1" customFormat="1" ht="15" customHeight="1" spans="1:7">
      <c r="A935" s="17">
        <v>930</v>
      </c>
      <c r="B935" s="60" t="s">
        <v>1422</v>
      </c>
      <c r="C935" s="84" t="s">
        <v>1423</v>
      </c>
      <c r="D935" s="82" t="s">
        <v>43</v>
      </c>
      <c r="E935" s="83">
        <v>5</v>
      </c>
      <c r="F935" s="30">
        <v>9200</v>
      </c>
      <c r="G935" s="31" t="s">
        <v>552</v>
      </c>
    </row>
    <row r="936" s="1" customFormat="1" ht="15" customHeight="1" spans="1:7">
      <c r="A936" s="17">
        <v>931</v>
      </c>
      <c r="B936" s="60" t="s">
        <v>1192</v>
      </c>
      <c r="C936" s="81" t="s">
        <v>1401</v>
      </c>
      <c r="D936" s="82" t="s">
        <v>43</v>
      </c>
      <c r="E936" s="83">
        <v>3</v>
      </c>
      <c r="F936" s="30">
        <v>9360</v>
      </c>
      <c r="G936" s="31" t="s">
        <v>552</v>
      </c>
    </row>
    <row r="937" s="1" customFormat="1" ht="15" customHeight="1" spans="1:7">
      <c r="A937" s="17">
        <v>932</v>
      </c>
      <c r="B937" s="60" t="s">
        <v>1192</v>
      </c>
      <c r="C937" s="84" t="s">
        <v>1400</v>
      </c>
      <c r="D937" s="82" t="s">
        <v>43</v>
      </c>
      <c r="E937" s="83">
        <v>2</v>
      </c>
      <c r="F937" s="30">
        <v>3520</v>
      </c>
      <c r="G937" s="31" t="s">
        <v>552</v>
      </c>
    </row>
    <row r="938" s="1" customFormat="1" ht="15" customHeight="1" spans="1:7">
      <c r="A938" s="17">
        <v>933</v>
      </c>
      <c r="B938" s="60" t="s">
        <v>1192</v>
      </c>
      <c r="C938" s="81" t="s">
        <v>1424</v>
      </c>
      <c r="D938" s="82" t="s">
        <v>43</v>
      </c>
      <c r="E938" s="83">
        <v>2</v>
      </c>
      <c r="F938" s="30">
        <v>9360</v>
      </c>
      <c r="G938" s="31" t="s">
        <v>552</v>
      </c>
    </row>
    <row r="939" s="1" customFormat="1" ht="15" customHeight="1" spans="1:7">
      <c r="A939" s="17">
        <v>934</v>
      </c>
      <c r="B939" s="60" t="s">
        <v>1192</v>
      </c>
      <c r="C939" s="81" t="s">
        <v>1421</v>
      </c>
      <c r="D939" s="82" t="s">
        <v>43</v>
      </c>
      <c r="E939" s="83">
        <v>1</v>
      </c>
      <c r="F939" s="30">
        <v>6080</v>
      </c>
      <c r="G939" s="31" t="s">
        <v>552</v>
      </c>
    </row>
    <row r="940" s="1" customFormat="1" ht="15" customHeight="1" spans="1:7">
      <c r="A940" s="17">
        <v>935</v>
      </c>
      <c r="B940" s="60" t="s">
        <v>1192</v>
      </c>
      <c r="C940" s="81" t="s">
        <v>1416</v>
      </c>
      <c r="D940" s="82" t="s">
        <v>43</v>
      </c>
      <c r="E940" s="83">
        <v>7</v>
      </c>
      <c r="F940" s="30">
        <v>37240</v>
      </c>
      <c r="G940" s="31" t="s">
        <v>552</v>
      </c>
    </row>
    <row r="941" s="1" customFormat="1" ht="15" customHeight="1" spans="1:7">
      <c r="A941" s="17">
        <v>936</v>
      </c>
      <c r="B941" s="60" t="s">
        <v>1192</v>
      </c>
      <c r="C941" s="84" t="s">
        <v>1425</v>
      </c>
      <c r="D941" s="82" t="s">
        <v>43</v>
      </c>
      <c r="E941" s="83">
        <v>12</v>
      </c>
      <c r="F941" s="30">
        <v>14400</v>
      </c>
      <c r="G941" s="31" t="s">
        <v>552</v>
      </c>
    </row>
    <row r="942" s="1" customFormat="1" ht="15" customHeight="1" spans="1:7">
      <c r="A942" s="17">
        <v>937</v>
      </c>
      <c r="B942" s="60" t="s">
        <v>1192</v>
      </c>
      <c r="C942" s="81" t="s">
        <v>1426</v>
      </c>
      <c r="D942" s="82" t="s">
        <v>43</v>
      </c>
      <c r="E942" s="83">
        <v>1</v>
      </c>
      <c r="F942" s="30">
        <v>9160</v>
      </c>
      <c r="G942" s="31" t="s">
        <v>552</v>
      </c>
    </row>
    <row r="943" s="1" customFormat="1" ht="15" customHeight="1" spans="1:7">
      <c r="A943" s="17">
        <v>938</v>
      </c>
      <c r="B943" s="60" t="s">
        <v>1406</v>
      </c>
      <c r="C943" s="84" t="s">
        <v>1403</v>
      </c>
      <c r="D943" s="82" t="s">
        <v>43</v>
      </c>
      <c r="E943" s="85">
        <v>1</v>
      </c>
      <c r="F943" s="30">
        <v>75</v>
      </c>
      <c r="G943" s="31" t="s">
        <v>552</v>
      </c>
    </row>
    <row r="944" s="1" customFormat="1" ht="15" customHeight="1" spans="1:7">
      <c r="A944" s="17">
        <v>939</v>
      </c>
      <c r="B944" s="60" t="s">
        <v>1427</v>
      </c>
      <c r="C944" s="84" t="s">
        <v>1428</v>
      </c>
      <c r="D944" s="82" t="s">
        <v>43</v>
      </c>
      <c r="E944" s="85">
        <v>2</v>
      </c>
      <c r="F944" s="30">
        <v>150</v>
      </c>
      <c r="G944" s="31" t="s">
        <v>552</v>
      </c>
    </row>
    <row r="945" s="1" customFormat="1" ht="15" customHeight="1" spans="1:7">
      <c r="A945" s="17">
        <v>940</v>
      </c>
      <c r="B945" s="60" t="s">
        <v>1429</v>
      </c>
      <c r="C945" s="84" t="s">
        <v>1403</v>
      </c>
      <c r="D945" s="82" t="s">
        <v>43</v>
      </c>
      <c r="E945" s="85">
        <v>2</v>
      </c>
      <c r="F945" s="30">
        <v>150</v>
      </c>
      <c r="G945" s="31" t="s">
        <v>552</v>
      </c>
    </row>
    <row r="946" s="1" customFormat="1" ht="15" customHeight="1" spans="1:7">
      <c r="A946" s="17">
        <v>941</v>
      </c>
      <c r="B946" s="60" t="s">
        <v>1430</v>
      </c>
      <c r="C946" s="84" t="s">
        <v>213</v>
      </c>
      <c r="D946" s="82" t="s">
        <v>43</v>
      </c>
      <c r="E946" s="85">
        <v>2</v>
      </c>
      <c r="F946" s="30">
        <v>150</v>
      </c>
      <c r="G946" s="31" t="s">
        <v>552</v>
      </c>
    </row>
    <row r="947" s="1" customFormat="1" ht="15" customHeight="1" spans="1:7">
      <c r="A947" s="17">
        <v>942</v>
      </c>
      <c r="B947" s="60" t="s">
        <v>1431</v>
      </c>
      <c r="C947" s="84" t="s">
        <v>1432</v>
      </c>
      <c r="D947" s="82" t="s">
        <v>43</v>
      </c>
      <c r="E947" s="85">
        <v>2</v>
      </c>
      <c r="F947" s="30">
        <v>75</v>
      </c>
      <c r="G947" s="31" t="s">
        <v>552</v>
      </c>
    </row>
    <row r="948" s="1" customFormat="1" ht="15" customHeight="1" spans="1:7">
      <c r="A948" s="17">
        <v>943</v>
      </c>
      <c r="B948" s="60" t="s">
        <v>1431</v>
      </c>
      <c r="C948" s="84" t="s">
        <v>1433</v>
      </c>
      <c r="D948" s="82" t="s">
        <v>43</v>
      </c>
      <c r="E948" s="85">
        <v>2</v>
      </c>
      <c r="F948" s="30">
        <v>75</v>
      </c>
      <c r="G948" s="31" t="s">
        <v>552</v>
      </c>
    </row>
    <row r="949" s="1" customFormat="1" ht="15" customHeight="1" spans="1:7">
      <c r="A949" s="17">
        <v>944</v>
      </c>
      <c r="B949" s="60" t="s">
        <v>1431</v>
      </c>
      <c r="C949" s="84" t="s">
        <v>1434</v>
      </c>
      <c r="D949" s="82" t="s">
        <v>43</v>
      </c>
      <c r="E949" s="85">
        <v>7</v>
      </c>
      <c r="F949" s="30">
        <v>262.5</v>
      </c>
      <c r="G949" s="31" t="s">
        <v>552</v>
      </c>
    </row>
    <row r="950" s="1" customFormat="1" ht="15" customHeight="1" spans="1:7">
      <c r="A950" s="17">
        <v>945</v>
      </c>
      <c r="B950" s="60" t="s">
        <v>1431</v>
      </c>
      <c r="C950" s="84" t="s">
        <v>1435</v>
      </c>
      <c r="D950" s="82" t="s">
        <v>43</v>
      </c>
      <c r="E950" s="85">
        <v>3</v>
      </c>
      <c r="F950" s="30">
        <v>112.5</v>
      </c>
      <c r="G950" s="31" t="s">
        <v>552</v>
      </c>
    </row>
    <row r="951" s="1" customFormat="1" ht="15" customHeight="1" spans="1:7">
      <c r="A951" s="17">
        <v>946</v>
      </c>
      <c r="B951" s="60" t="s">
        <v>1431</v>
      </c>
      <c r="C951" s="84" t="s">
        <v>1436</v>
      </c>
      <c r="D951" s="82" t="s">
        <v>43</v>
      </c>
      <c r="E951" s="85">
        <v>2</v>
      </c>
      <c r="F951" s="30">
        <v>75</v>
      </c>
      <c r="G951" s="31" t="s">
        <v>552</v>
      </c>
    </row>
    <row r="952" s="1" customFormat="1" ht="15" customHeight="1" spans="1:7">
      <c r="A952" s="17">
        <v>947</v>
      </c>
      <c r="B952" s="60" t="s">
        <v>1431</v>
      </c>
      <c r="C952" s="84" t="s">
        <v>1437</v>
      </c>
      <c r="D952" s="82" t="s">
        <v>43</v>
      </c>
      <c r="E952" s="85">
        <v>5</v>
      </c>
      <c r="F952" s="30">
        <v>187.5</v>
      </c>
      <c r="G952" s="31" t="s">
        <v>552</v>
      </c>
    </row>
    <row r="953" s="1" customFormat="1" ht="15" customHeight="1" spans="1:7">
      <c r="A953" s="17">
        <v>948</v>
      </c>
      <c r="B953" s="60" t="s">
        <v>1192</v>
      </c>
      <c r="C953" s="84" t="s">
        <v>1417</v>
      </c>
      <c r="D953" s="82" t="s">
        <v>43</v>
      </c>
      <c r="E953" s="83">
        <v>2</v>
      </c>
      <c r="F953" s="30">
        <v>2400</v>
      </c>
      <c r="G953" s="31" t="s">
        <v>552</v>
      </c>
    </row>
    <row r="954" s="1" customFormat="1" ht="15" customHeight="1" spans="1:7">
      <c r="A954" s="17">
        <v>949</v>
      </c>
      <c r="B954" s="60" t="s">
        <v>1192</v>
      </c>
      <c r="C954" s="84" t="s">
        <v>1425</v>
      </c>
      <c r="D954" s="82" t="s">
        <v>43</v>
      </c>
      <c r="E954" s="83">
        <v>1</v>
      </c>
      <c r="F954" s="30">
        <v>1200</v>
      </c>
      <c r="G954" s="31" t="s">
        <v>552</v>
      </c>
    </row>
    <row r="955" s="1" customFormat="1" ht="15" customHeight="1" spans="1:7">
      <c r="A955" s="17">
        <v>950</v>
      </c>
      <c r="B955" s="60" t="s">
        <v>1192</v>
      </c>
      <c r="C955" s="84" t="s">
        <v>1438</v>
      </c>
      <c r="D955" s="82" t="s">
        <v>43</v>
      </c>
      <c r="E955" s="83">
        <v>2</v>
      </c>
      <c r="F955" s="30">
        <v>1600</v>
      </c>
      <c r="G955" s="31" t="s">
        <v>552</v>
      </c>
    </row>
    <row r="956" s="1" customFormat="1" ht="15" customHeight="1" spans="1:7">
      <c r="A956" s="17">
        <v>951</v>
      </c>
      <c r="B956" s="60" t="s">
        <v>1192</v>
      </c>
      <c r="C956" s="81" t="s">
        <v>1439</v>
      </c>
      <c r="D956" s="82" t="s">
        <v>43</v>
      </c>
      <c r="E956" s="83">
        <v>1</v>
      </c>
      <c r="F956" s="30">
        <v>2360</v>
      </c>
      <c r="G956" s="31" t="s">
        <v>552</v>
      </c>
    </row>
    <row r="957" s="1" customFormat="1" ht="15" customHeight="1" spans="1:7">
      <c r="A957" s="17">
        <v>952</v>
      </c>
      <c r="B957" s="60" t="s">
        <v>1192</v>
      </c>
      <c r="C957" s="84" t="s">
        <v>1440</v>
      </c>
      <c r="D957" s="82" t="s">
        <v>43</v>
      </c>
      <c r="E957" s="83">
        <v>3</v>
      </c>
      <c r="F957" s="30">
        <v>7680</v>
      </c>
      <c r="G957" s="31" t="s">
        <v>552</v>
      </c>
    </row>
    <row r="958" s="1" customFormat="1" ht="15" customHeight="1" spans="1:7">
      <c r="A958" s="17">
        <v>953</v>
      </c>
      <c r="B958" s="76" t="s">
        <v>1441</v>
      </c>
      <c r="C958" s="19" t="s">
        <v>738</v>
      </c>
      <c r="D958" s="72" t="s">
        <v>36</v>
      </c>
      <c r="E958" s="72">
        <v>10</v>
      </c>
      <c r="F958" s="30">
        <v>3.96</v>
      </c>
      <c r="G958" s="31" t="s">
        <v>557</v>
      </c>
    </row>
    <row r="959" s="1" customFormat="1" ht="15" customHeight="1" spans="1:7">
      <c r="A959" s="17">
        <v>954</v>
      </c>
      <c r="B959" s="76" t="s">
        <v>1442</v>
      </c>
      <c r="C959" s="19" t="s">
        <v>748</v>
      </c>
      <c r="D959" s="72" t="s">
        <v>28</v>
      </c>
      <c r="E959" s="72">
        <v>10</v>
      </c>
      <c r="F959" s="30">
        <v>9.9</v>
      </c>
      <c r="G959" s="31" t="s">
        <v>557</v>
      </c>
    </row>
    <row r="960" s="1" customFormat="1" ht="15" customHeight="1" spans="1:7">
      <c r="A960" s="17">
        <v>955</v>
      </c>
      <c r="B960" s="76" t="s">
        <v>1183</v>
      </c>
      <c r="C960" s="19" t="s">
        <v>153</v>
      </c>
      <c r="D960" s="72" t="s">
        <v>28</v>
      </c>
      <c r="E960" s="72">
        <v>10</v>
      </c>
      <c r="F960" s="30">
        <v>4.95</v>
      </c>
      <c r="G960" s="31" t="s">
        <v>557</v>
      </c>
    </row>
    <row r="961" s="1" customFormat="1" ht="15" customHeight="1" spans="1:7">
      <c r="A961" s="17">
        <v>956</v>
      </c>
      <c r="B961" s="76" t="s">
        <v>125</v>
      </c>
      <c r="C961" s="19" t="s">
        <v>741</v>
      </c>
      <c r="D961" s="72" t="s">
        <v>36</v>
      </c>
      <c r="E961" s="72">
        <v>10</v>
      </c>
      <c r="F961" s="30">
        <v>19.8</v>
      </c>
      <c r="G961" s="31" t="s">
        <v>557</v>
      </c>
    </row>
    <row r="962" s="1" customFormat="1" ht="15" customHeight="1" spans="1:7">
      <c r="A962" s="17">
        <v>957</v>
      </c>
      <c r="B962" s="76" t="s">
        <v>1443</v>
      </c>
      <c r="C962" s="19" t="s">
        <v>206</v>
      </c>
      <c r="D962" s="72" t="s">
        <v>24</v>
      </c>
      <c r="E962" s="72">
        <v>0.15</v>
      </c>
      <c r="F962" s="30">
        <v>3371.625</v>
      </c>
      <c r="G962" s="31" t="s">
        <v>557</v>
      </c>
    </row>
    <row r="963" s="1" customFormat="1" ht="15" customHeight="1" spans="1:7">
      <c r="A963" s="17">
        <v>958</v>
      </c>
      <c r="B963" s="76" t="s">
        <v>1234</v>
      </c>
      <c r="C963" s="19" t="s">
        <v>137</v>
      </c>
      <c r="D963" s="72" t="s">
        <v>36</v>
      </c>
      <c r="E963" s="72">
        <v>85</v>
      </c>
      <c r="F963" s="30">
        <v>21.25</v>
      </c>
      <c r="G963" s="31" t="s">
        <v>557</v>
      </c>
    </row>
    <row r="964" s="1" customFormat="1" ht="15" customHeight="1" spans="1:7">
      <c r="A964" s="17">
        <v>959</v>
      </c>
      <c r="B964" s="76" t="s">
        <v>1444</v>
      </c>
      <c r="C964" s="19" t="s">
        <v>740</v>
      </c>
      <c r="D964" s="72" t="s">
        <v>36</v>
      </c>
      <c r="E964" s="72">
        <v>5</v>
      </c>
      <c r="F964" s="30">
        <v>9.9</v>
      </c>
      <c r="G964" s="31" t="s">
        <v>557</v>
      </c>
    </row>
    <row r="965" s="1" customFormat="1" ht="15" customHeight="1" spans="1:7">
      <c r="A965" s="17">
        <v>960</v>
      </c>
      <c r="B965" s="76" t="s">
        <v>125</v>
      </c>
      <c r="C965" s="19" t="s">
        <v>741</v>
      </c>
      <c r="D965" s="72" t="s">
        <v>36</v>
      </c>
      <c r="E965" s="72">
        <v>850</v>
      </c>
      <c r="F965" s="30">
        <v>1275</v>
      </c>
      <c r="G965" s="31" t="s">
        <v>557</v>
      </c>
    </row>
    <row r="966" s="1" customFormat="1" ht="15" customHeight="1" spans="1:7">
      <c r="A966" s="17">
        <v>961</v>
      </c>
      <c r="B966" s="76" t="s">
        <v>1445</v>
      </c>
      <c r="C966" s="19" t="s">
        <v>1446</v>
      </c>
      <c r="D966" s="72" t="s">
        <v>81</v>
      </c>
      <c r="E966" s="72">
        <v>165</v>
      </c>
      <c r="F966" s="30">
        <v>32.67</v>
      </c>
      <c r="G966" s="31" t="s">
        <v>557</v>
      </c>
    </row>
    <row r="967" s="1" customFormat="1" ht="15" customHeight="1" spans="1:7">
      <c r="A967" s="17">
        <v>962</v>
      </c>
      <c r="B967" s="76" t="s">
        <v>1357</v>
      </c>
      <c r="C967" s="86" t="s">
        <v>1447</v>
      </c>
      <c r="D967" s="72" t="s">
        <v>81</v>
      </c>
      <c r="E967" s="72">
        <v>16</v>
      </c>
      <c r="F967" s="30">
        <v>3.168</v>
      </c>
      <c r="G967" s="31" t="s">
        <v>557</v>
      </c>
    </row>
    <row r="968" s="1" customFormat="1" ht="15" customHeight="1" spans="1:7">
      <c r="A968" s="17">
        <v>963</v>
      </c>
      <c r="B968" s="76" t="s">
        <v>1448</v>
      </c>
      <c r="C968" s="86" t="s">
        <v>1449</v>
      </c>
      <c r="D968" s="72" t="s">
        <v>43</v>
      </c>
      <c r="E968" s="72">
        <v>72</v>
      </c>
      <c r="F968" s="30">
        <v>71.28</v>
      </c>
      <c r="G968" s="31" t="s">
        <v>557</v>
      </c>
    </row>
    <row r="969" s="1" customFormat="1" ht="15" customHeight="1" spans="1:7">
      <c r="A969" s="17">
        <v>964</v>
      </c>
      <c r="B969" s="76" t="s">
        <v>1450</v>
      </c>
      <c r="C969" s="19" t="s">
        <v>1451</v>
      </c>
      <c r="D969" s="72" t="s">
        <v>43</v>
      </c>
      <c r="E969" s="72">
        <v>16</v>
      </c>
      <c r="F969" s="30">
        <v>15.84</v>
      </c>
      <c r="G969" s="31" t="s">
        <v>557</v>
      </c>
    </row>
    <row r="970" s="1" customFormat="1" ht="15" customHeight="1" spans="1:7">
      <c r="A970" s="17">
        <v>965</v>
      </c>
      <c r="B970" s="76" t="s">
        <v>1452</v>
      </c>
      <c r="C970" s="19" t="s">
        <v>1453</v>
      </c>
      <c r="D970" s="72" t="s">
        <v>43</v>
      </c>
      <c r="E970" s="72">
        <v>4</v>
      </c>
      <c r="F970" s="30">
        <v>3.96</v>
      </c>
      <c r="G970" s="31" t="s">
        <v>557</v>
      </c>
    </row>
    <row r="971" s="1" customFormat="1" ht="15" customHeight="1" spans="1:7">
      <c r="A971" s="17">
        <v>966</v>
      </c>
      <c r="B971" s="76" t="s">
        <v>1454</v>
      </c>
      <c r="C971" s="19" t="s">
        <v>1455</v>
      </c>
      <c r="D971" s="72" t="s">
        <v>43</v>
      </c>
      <c r="E971" s="72">
        <v>45</v>
      </c>
      <c r="F971" s="30">
        <v>44.55</v>
      </c>
      <c r="G971" s="31" t="s">
        <v>557</v>
      </c>
    </row>
    <row r="972" s="1" customFormat="1" ht="15" customHeight="1" spans="1:7">
      <c r="A972" s="17">
        <v>967</v>
      </c>
      <c r="B972" s="76" t="s">
        <v>1456</v>
      </c>
      <c r="C972" s="19" t="s">
        <v>1457</v>
      </c>
      <c r="D972" s="72" t="s">
        <v>43</v>
      </c>
      <c r="E972" s="72">
        <v>5</v>
      </c>
      <c r="F972" s="30">
        <v>4.95</v>
      </c>
      <c r="G972" s="31" t="s">
        <v>557</v>
      </c>
    </row>
    <row r="973" s="1" customFormat="1" ht="15" customHeight="1" spans="1:7">
      <c r="A973" s="17">
        <v>968</v>
      </c>
      <c r="B973" s="76" t="s">
        <v>1456</v>
      </c>
      <c r="C973" s="19" t="s">
        <v>1457</v>
      </c>
      <c r="D973" s="72" t="s">
        <v>43</v>
      </c>
      <c r="E973" s="72">
        <v>24</v>
      </c>
      <c r="F973" s="30">
        <v>23.76</v>
      </c>
      <c r="G973" s="31" t="s">
        <v>557</v>
      </c>
    </row>
    <row r="974" s="1" customFormat="1" ht="15" customHeight="1" spans="1:7">
      <c r="A974" s="17">
        <v>969</v>
      </c>
      <c r="B974" s="76" t="s">
        <v>1452</v>
      </c>
      <c r="C974" s="19" t="s">
        <v>1458</v>
      </c>
      <c r="D974" s="72" t="s">
        <v>43</v>
      </c>
      <c r="E974" s="72">
        <v>1</v>
      </c>
      <c r="F974" s="30">
        <v>0.99</v>
      </c>
      <c r="G974" s="31" t="s">
        <v>557</v>
      </c>
    </row>
    <row r="975" s="1" customFormat="1" ht="15" customHeight="1" spans="1:7">
      <c r="A975" s="17">
        <v>970</v>
      </c>
      <c r="B975" s="76" t="s">
        <v>1459</v>
      </c>
      <c r="C975" s="19" t="s">
        <v>1460</v>
      </c>
      <c r="D975" s="72" t="s">
        <v>43</v>
      </c>
      <c r="E975" s="72">
        <v>15</v>
      </c>
      <c r="F975" s="30">
        <v>14.85</v>
      </c>
      <c r="G975" s="31" t="s">
        <v>557</v>
      </c>
    </row>
    <row r="976" s="1" customFormat="1" ht="15" customHeight="1" spans="1:7">
      <c r="A976" s="17">
        <v>971</v>
      </c>
      <c r="B976" s="76" t="s">
        <v>1456</v>
      </c>
      <c r="C976" s="19" t="s">
        <v>1461</v>
      </c>
      <c r="D976" s="72" t="s">
        <v>43</v>
      </c>
      <c r="E976" s="72">
        <v>17</v>
      </c>
      <c r="F976" s="30">
        <v>16.83</v>
      </c>
      <c r="G976" s="31" t="s">
        <v>557</v>
      </c>
    </row>
    <row r="977" s="1" customFormat="1" ht="15" customHeight="1" spans="1:7">
      <c r="A977" s="17">
        <v>972</v>
      </c>
      <c r="B977" s="76" t="s">
        <v>1462</v>
      </c>
      <c r="C977" s="19" t="s">
        <v>1463</v>
      </c>
      <c r="D977" s="72" t="s">
        <v>28</v>
      </c>
      <c r="E977" s="72">
        <v>75</v>
      </c>
      <c r="F977" s="30">
        <v>56.25</v>
      </c>
      <c r="G977" s="31" t="s">
        <v>557</v>
      </c>
    </row>
    <row r="978" s="1" customFormat="1" ht="15" customHeight="1" spans="1:7">
      <c r="A978" s="17">
        <v>973</v>
      </c>
      <c r="B978" s="76" t="s">
        <v>1443</v>
      </c>
      <c r="C978" s="19" t="s">
        <v>206</v>
      </c>
      <c r="D978" s="72" t="s">
        <v>24</v>
      </c>
      <c r="E978" s="72">
        <v>0.203</v>
      </c>
      <c r="F978" s="30">
        <v>4562.9325</v>
      </c>
      <c r="G978" s="31" t="s">
        <v>557</v>
      </c>
    </row>
    <row r="979" s="1" customFormat="1" ht="15" customHeight="1" spans="1:7">
      <c r="A979" s="17">
        <v>974</v>
      </c>
      <c r="B979" s="76" t="s">
        <v>1228</v>
      </c>
      <c r="C979" s="19" t="s">
        <v>1464</v>
      </c>
      <c r="D979" s="72" t="s">
        <v>24</v>
      </c>
      <c r="E979" s="72">
        <v>4.18</v>
      </c>
      <c r="F979" s="30">
        <v>836</v>
      </c>
      <c r="G979" s="31" t="s">
        <v>557</v>
      </c>
    </row>
    <row r="980" s="1" customFormat="1" ht="15" customHeight="1" spans="1:7">
      <c r="A980" s="17">
        <v>975</v>
      </c>
      <c r="B980" s="76" t="s">
        <v>1234</v>
      </c>
      <c r="C980" s="19" t="s">
        <v>137</v>
      </c>
      <c r="D980" s="72" t="s">
        <v>36</v>
      </c>
      <c r="E980" s="72">
        <v>12</v>
      </c>
      <c r="F980" s="30">
        <v>3.96</v>
      </c>
      <c r="G980" s="31" t="s">
        <v>557</v>
      </c>
    </row>
    <row r="981" s="1" customFormat="1" ht="15" customHeight="1" spans="1:7">
      <c r="A981" s="17">
        <v>976</v>
      </c>
      <c r="B981" s="76" t="s">
        <v>125</v>
      </c>
      <c r="C981" s="19" t="s">
        <v>740</v>
      </c>
      <c r="D981" s="72" t="s">
        <v>36</v>
      </c>
      <c r="E981" s="72">
        <v>161</v>
      </c>
      <c r="F981" s="30">
        <v>241.5</v>
      </c>
      <c r="G981" s="31" t="s">
        <v>557</v>
      </c>
    </row>
    <row r="982" s="1" customFormat="1" ht="15" customHeight="1" spans="1:7">
      <c r="A982" s="17">
        <v>977</v>
      </c>
      <c r="B982" s="76" t="s">
        <v>1454</v>
      </c>
      <c r="C982" s="19" t="s">
        <v>1465</v>
      </c>
      <c r="D982" s="72" t="s">
        <v>43</v>
      </c>
      <c r="E982" s="72">
        <v>26</v>
      </c>
      <c r="F982" s="30">
        <v>25.74</v>
      </c>
      <c r="G982" s="31" t="s">
        <v>557</v>
      </c>
    </row>
    <row r="983" s="1" customFormat="1" ht="15" customHeight="1" spans="1:7">
      <c r="A983" s="17">
        <v>978</v>
      </c>
      <c r="B983" s="76" t="s">
        <v>1448</v>
      </c>
      <c r="C983" s="19" t="s">
        <v>1451</v>
      </c>
      <c r="D983" s="72" t="s">
        <v>43</v>
      </c>
      <c r="E983" s="72">
        <v>32</v>
      </c>
      <c r="F983" s="30">
        <v>31.68</v>
      </c>
      <c r="G983" s="31" t="s">
        <v>557</v>
      </c>
    </row>
    <row r="984" s="1" customFormat="1" ht="15" customHeight="1" spans="1:7">
      <c r="A984" s="17">
        <v>979</v>
      </c>
      <c r="B984" s="76" t="s">
        <v>1454</v>
      </c>
      <c r="C984" s="19" t="s">
        <v>1466</v>
      </c>
      <c r="D984" s="72" t="s">
        <v>43</v>
      </c>
      <c r="E984" s="72">
        <v>30</v>
      </c>
      <c r="F984" s="30">
        <v>29.7</v>
      </c>
      <c r="G984" s="31" t="s">
        <v>557</v>
      </c>
    </row>
    <row r="985" s="1" customFormat="1" ht="15" customHeight="1" spans="1:7">
      <c r="A985" s="17">
        <v>980</v>
      </c>
      <c r="B985" s="76" t="s">
        <v>1459</v>
      </c>
      <c r="C985" s="19" t="s">
        <v>1467</v>
      </c>
      <c r="D985" s="72" t="s">
        <v>43</v>
      </c>
      <c r="E985" s="72">
        <v>7</v>
      </c>
      <c r="F985" s="30">
        <v>6.93</v>
      </c>
      <c r="G985" s="31" t="s">
        <v>557</v>
      </c>
    </row>
    <row r="986" s="1" customFormat="1" ht="15" customHeight="1" spans="1:7">
      <c r="A986" s="17">
        <v>981</v>
      </c>
      <c r="B986" s="76" t="s">
        <v>1454</v>
      </c>
      <c r="C986" s="19" t="s">
        <v>1468</v>
      </c>
      <c r="D986" s="72" t="s">
        <v>43</v>
      </c>
      <c r="E986" s="72">
        <v>1</v>
      </c>
      <c r="F986" s="30">
        <v>0.99</v>
      </c>
      <c r="G986" s="31" t="s">
        <v>557</v>
      </c>
    </row>
    <row r="987" s="1" customFormat="1" ht="15" customHeight="1" spans="1:7">
      <c r="A987" s="17">
        <v>982</v>
      </c>
      <c r="B987" s="76" t="s">
        <v>1452</v>
      </c>
      <c r="C987" s="19" t="s">
        <v>1461</v>
      </c>
      <c r="D987" s="72" t="s">
        <v>43</v>
      </c>
      <c r="E987" s="72">
        <v>10</v>
      </c>
      <c r="F987" s="30">
        <v>9.9</v>
      </c>
      <c r="G987" s="31" t="s">
        <v>557</v>
      </c>
    </row>
    <row r="988" s="1" customFormat="1" ht="15" customHeight="1" spans="1:7">
      <c r="A988" s="17">
        <v>983</v>
      </c>
      <c r="B988" s="76" t="s">
        <v>1357</v>
      </c>
      <c r="C988" s="19" t="s">
        <v>1469</v>
      </c>
      <c r="D988" s="72" t="s">
        <v>81</v>
      </c>
      <c r="E988" s="72">
        <v>52</v>
      </c>
      <c r="F988" s="30">
        <v>10.296</v>
      </c>
      <c r="G988" s="31" t="s">
        <v>557</v>
      </c>
    </row>
    <row r="989" s="1" customFormat="1" ht="15" customHeight="1" spans="1:7">
      <c r="A989" s="17">
        <v>984</v>
      </c>
      <c r="B989" s="76" t="s">
        <v>1357</v>
      </c>
      <c r="C989" s="19" t="s">
        <v>1470</v>
      </c>
      <c r="D989" s="72" t="s">
        <v>81</v>
      </c>
      <c r="E989" s="72">
        <v>77</v>
      </c>
      <c r="F989" s="30">
        <v>15.246</v>
      </c>
      <c r="G989" s="31" t="s">
        <v>557</v>
      </c>
    </row>
    <row r="990" s="1" customFormat="1" ht="15" customHeight="1" spans="1:7">
      <c r="A990" s="17">
        <v>985</v>
      </c>
      <c r="B990" s="76" t="s">
        <v>27</v>
      </c>
      <c r="C990" s="19" t="s">
        <v>1471</v>
      </c>
      <c r="D990" s="72" t="s">
        <v>255</v>
      </c>
      <c r="E990" s="72">
        <v>270</v>
      </c>
      <c r="F990" s="30">
        <v>67.5</v>
      </c>
      <c r="G990" s="31" t="s">
        <v>557</v>
      </c>
    </row>
    <row r="991" s="1" customFormat="1" ht="15" customHeight="1" spans="1:7">
      <c r="A991" s="17">
        <v>986</v>
      </c>
      <c r="B991" s="76" t="s">
        <v>1443</v>
      </c>
      <c r="C991" s="19" t="s">
        <v>1472</v>
      </c>
      <c r="D991" s="72" t="s">
        <v>24</v>
      </c>
      <c r="E991" s="72">
        <v>1.26</v>
      </c>
      <c r="F991" s="30">
        <v>22963.5</v>
      </c>
      <c r="G991" s="31" t="s">
        <v>557</v>
      </c>
    </row>
    <row r="992" s="1" customFormat="1" ht="15" customHeight="1" spans="1:7">
      <c r="A992" s="17">
        <v>987</v>
      </c>
      <c r="B992" s="76" t="s">
        <v>1234</v>
      </c>
      <c r="C992" s="19" t="s">
        <v>137</v>
      </c>
      <c r="D992" s="72" t="s">
        <v>36</v>
      </c>
      <c r="E992" s="72">
        <v>191</v>
      </c>
      <c r="F992" s="30">
        <v>63.0299999999999</v>
      </c>
      <c r="G992" s="31" t="s">
        <v>557</v>
      </c>
    </row>
    <row r="993" s="1" customFormat="1" ht="15" customHeight="1" spans="1:7">
      <c r="A993" s="17">
        <v>988</v>
      </c>
      <c r="B993" s="76" t="s">
        <v>1473</v>
      </c>
      <c r="C993" s="19" t="s">
        <v>1474</v>
      </c>
      <c r="D993" s="72" t="s">
        <v>41</v>
      </c>
      <c r="E993" s="72">
        <v>286</v>
      </c>
      <c r="F993" s="30">
        <v>69.498</v>
      </c>
      <c r="G993" s="31" t="s">
        <v>557</v>
      </c>
    </row>
    <row r="994" s="1" customFormat="1" ht="15" customHeight="1" spans="1:7">
      <c r="A994" s="17">
        <v>989</v>
      </c>
      <c r="B994" s="76" t="s">
        <v>1452</v>
      </c>
      <c r="C994" s="19" t="s">
        <v>1457</v>
      </c>
      <c r="D994" s="72" t="s">
        <v>43</v>
      </c>
      <c r="E994" s="72">
        <v>30</v>
      </c>
      <c r="F994" s="30">
        <v>29.7</v>
      </c>
      <c r="G994" s="31" t="s">
        <v>557</v>
      </c>
    </row>
    <row r="995" s="1" customFormat="1" ht="15" customHeight="1" spans="1:7">
      <c r="A995" s="17">
        <v>990</v>
      </c>
      <c r="B995" s="76" t="s">
        <v>1475</v>
      </c>
      <c r="C995" s="19" t="s">
        <v>1476</v>
      </c>
      <c r="D995" s="72" t="s">
        <v>81</v>
      </c>
      <c r="E995" s="72">
        <v>3</v>
      </c>
      <c r="F995" s="30">
        <v>2.97</v>
      </c>
      <c r="G995" s="31" t="s">
        <v>557</v>
      </c>
    </row>
    <row r="996" s="1" customFormat="1" ht="15" customHeight="1" spans="1:7">
      <c r="A996" s="17">
        <v>991</v>
      </c>
      <c r="B996" s="76" t="s">
        <v>1448</v>
      </c>
      <c r="C996" s="19" t="s">
        <v>1477</v>
      </c>
      <c r="D996" s="72" t="s">
        <v>43</v>
      </c>
      <c r="E996" s="72">
        <v>20</v>
      </c>
      <c r="F996" s="30">
        <v>19.8</v>
      </c>
      <c r="G996" s="31" t="s">
        <v>557</v>
      </c>
    </row>
    <row r="997" s="1" customFormat="1" ht="15" customHeight="1" spans="1:7">
      <c r="A997" s="17">
        <v>992</v>
      </c>
      <c r="B997" s="76" t="s">
        <v>1456</v>
      </c>
      <c r="C997" s="19" t="s">
        <v>1026</v>
      </c>
      <c r="D997" s="72" t="s">
        <v>43</v>
      </c>
      <c r="E997" s="72">
        <v>7</v>
      </c>
      <c r="F997" s="30">
        <v>6.93</v>
      </c>
      <c r="G997" s="31" t="s">
        <v>557</v>
      </c>
    </row>
    <row r="998" s="1" customFormat="1" ht="15" customHeight="1" spans="1:7">
      <c r="A998" s="17">
        <v>993</v>
      </c>
      <c r="B998" s="76" t="s">
        <v>1452</v>
      </c>
      <c r="C998" s="19" t="s">
        <v>1478</v>
      </c>
      <c r="D998" s="72" t="s">
        <v>43</v>
      </c>
      <c r="E998" s="72">
        <v>30</v>
      </c>
      <c r="F998" s="30">
        <v>29.7</v>
      </c>
      <c r="G998" s="31" t="s">
        <v>557</v>
      </c>
    </row>
    <row r="999" s="1" customFormat="1" ht="15" customHeight="1" spans="1:7">
      <c r="A999" s="17">
        <v>994</v>
      </c>
      <c r="B999" s="76" t="s">
        <v>1452</v>
      </c>
      <c r="C999" s="19" t="s">
        <v>1461</v>
      </c>
      <c r="D999" s="72" t="s">
        <v>43</v>
      </c>
      <c r="E999" s="72">
        <v>7</v>
      </c>
      <c r="F999" s="30">
        <v>6.93</v>
      </c>
      <c r="G999" s="31" t="s">
        <v>557</v>
      </c>
    </row>
    <row r="1000" s="1" customFormat="1" ht="15" customHeight="1" spans="1:7">
      <c r="A1000" s="17">
        <v>995</v>
      </c>
      <c r="B1000" s="76" t="s">
        <v>1479</v>
      </c>
      <c r="C1000" s="19" t="s">
        <v>1480</v>
      </c>
      <c r="D1000" s="72" t="s">
        <v>28</v>
      </c>
      <c r="E1000" s="72">
        <v>210</v>
      </c>
      <c r="F1000" s="30">
        <v>207.9</v>
      </c>
      <c r="G1000" s="31" t="s">
        <v>557</v>
      </c>
    </row>
    <row r="1001" s="1" customFormat="1" ht="15" customHeight="1" spans="1:7">
      <c r="A1001" s="17">
        <v>996</v>
      </c>
      <c r="B1001" s="76" t="s">
        <v>1402</v>
      </c>
      <c r="C1001" s="19" t="s">
        <v>1481</v>
      </c>
      <c r="D1001" s="72" t="s">
        <v>167</v>
      </c>
      <c r="E1001" s="72">
        <v>1</v>
      </c>
      <c r="F1001" s="30">
        <v>0.99</v>
      </c>
      <c r="G1001" s="31" t="s">
        <v>557</v>
      </c>
    </row>
    <row r="1002" s="1" customFormat="1" ht="15" customHeight="1" spans="1:7">
      <c r="A1002" s="17">
        <v>997</v>
      </c>
      <c r="B1002" s="76" t="s">
        <v>1402</v>
      </c>
      <c r="C1002" s="19" t="s">
        <v>1481</v>
      </c>
      <c r="D1002" s="72" t="s">
        <v>167</v>
      </c>
      <c r="E1002" s="72">
        <v>2</v>
      </c>
      <c r="F1002" s="30">
        <v>1.98</v>
      </c>
      <c r="G1002" s="31" t="s">
        <v>557</v>
      </c>
    </row>
    <row r="1003" s="1" customFormat="1" ht="15" customHeight="1" spans="1:7">
      <c r="A1003" s="17">
        <v>998</v>
      </c>
      <c r="B1003" s="76" t="s">
        <v>101</v>
      </c>
      <c r="C1003" s="19" t="s">
        <v>1482</v>
      </c>
      <c r="D1003" s="72" t="s">
        <v>43</v>
      </c>
      <c r="E1003" s="72">
        <v>1</v>
      </c>
      <c r="F1003" s="30">
        <v>0.99</v>
      </c>
      <c r="G1003" s="31" t="s">
        <v>557</v>
      </c>
    </row>
    <row r="1004" s="1" customFormat="1" ht="15" customHeight="1" spans="1:7">
      <c r="A1004" s="17">
        <v>999</v>
      </c>
      <c r="B1004" s="76" t="s">
        <v>1402</v>
      </c>
      <c r="C1004" s="19" t="s">
        <v>1483</v>
      </c>
      <c r="D1004" s="72" t="s">
        <v>167</v>
      </c>
      <c r="E1004" s="72">
        <v>1</v>
      </c>
      <c r="F1004" s="30">
        <v>0.99</v>
      </c>
      <c r="G1004" s="31" t="s">
        <v>557</v>
      </c>
    </row>
    <row r="1005" s="1" customFormat="1" ht="15" customHeight="1" spans="1:7">
      <c r="A1005" s="17">
        <v>1000</v>
      </c>
      <c r="B1005" s="76" t="s">
        <v>1484</v>
      </c>
      <c r="C1005" s="19">
        <v>150</v>
      </c>
      <c r="D1005" s="72" t="s">
        <v>28</v>
      </c>
      <c r="E1005" s="72">
        <v>3</v>
      </c>
      <c r="F1005" s="30">
        <v>1.98</v>
      </c>
      <c r="G1005" s="31" t="s">
        <v>557</v>
      </c>
    </row>
    <row r="1006" s="1" customFormat="1" ht="15" customHeight="1" spans="1:7">
      <c r="A1006" s="17">
        <v>1001</v>
      </c>
      <c r="B1006" s="76" t="s">
        <v>1484</v>
      </c>
      <c r="C1006" s="19" t="s">
        <v>1485</v>
      </c>
      <c r="D1006" s="72" t="s">
        <v>28</v>
      </c>
      <c r="E1006" s="72">
        <v>124</v>
      </c>
      <c r="F1006" s="30">
        <v>62</v>
      </c>
      <c r="G1006" s="31" t="s">
        <v>557</v>
      </c>
    </row>
    <row r="1007" s="1" customFormat="1" ht="15" customHeight="1" spans="1:7">
      <c r="A1007" s="17">
        <v>1002</v>
      </c>
      <c r="B1007" s="76" t="s">
        <v>1444</v>
      </c>
      <c r="C1007" s="19" t="s">
        <v>740</v>
      </c>
      <c r="D1007" s="72" t="s">
        <v>36</v>
      </c>
      <c r="E1007" s="72">
        <v>8</v>
      </c>
      <c r="F1007" s="30">
        <v>15.84</v>
      </c>
      <c r="G1007" s="31" t="s">
        <v>557</v>
      </c>
    </row>
    <row r="1008" s="1" customFormat="1" ht="15" customHeight="1" spans="1:7">
      <c r="A1008" s="17">
        <v>1003</v>
      </c>
      <c r="B1008" s="76" t="s">
        <v>1486</v>
      </c>
      <c r="C1008" s="19" t="s">
        <v>1487</v>
      </c>
      <c r="D1008" s="72" t="s">
        <v>24</v>
      </c>
      <c r="E1008" s="72">
        <v>0.32</v>
      </c>
      <c r="F1008" s="30">
        <v>1814.4</v>
      </c>
      <c r="G1008" s="31" t="s">
        <v>557</v>
      </c>
    </row>
    <row r="1009" s="1" customFormat="1" ht="15" customHeight="1" spans="1:7">
      <c r="A1009" s="17">
        <v>1004</v>
      </c>
      <c r="B1009" s="76" t="s">
        <v>1452</v>
      </c>
      <c r="C1009" s="19" t="s">
        <v>1488</v>
      </c>
      <c r="D1009" s="72" t="s">
        <v>43</v>
      </c>
      <c r="E1009" s="72">
        <v>10</v>
      </c>
      <c r="F1009" s="30">
        <v>9.9</v>
      </c>
      <c r="G1009" s="31" t="s">
        <v>557</v>
      </c>
    </row>
    <row r="1010" s="1" customFormat="1" ht="15" customHeight="1" spans="1:7">
      <c r="A1010" s="17">
        <v>1005</v>
      </c>
      <c r="B1010" s="76" t="s">
        <v>1462</v>
      </c>
      <c r="C1010" s="19" t="s">
        <v>1463</v>
      </c>
      <c r="D1010" s="72" t="s">
        <v>28</v>
      </c>
      <c r="E1010" s="72">
        <v>27</v>
      </c>
      <c r="F1010" s="30">
        <v>26.73</v>
      </c>
      <c r="G1010" s="31" t="s">
        <v>557</v>
      </c>
    </row>
    <row r="1011" s="1" customFormat="1" ht="15" customHeight="1" spans="1:7">
      <c r="A1011" s="17">
        <v>1006</v>
      </c>
      <c r="B1011" s="76" t="s">
        <v>1489</v>
      </c>
      <c r="C1011" s="19" t="s">
        <v>1481</v>
      </c>
      <c r="D1011" s="72" t="s">
        <v>167</v>
      </c>
      <c r="E1011" s="72">
        <v>1.3</v>
      </c>
      <c r="F1011" s="30">
        <v>1.287</v>
      </c>
      <c r="G1011" s="31" t="s">
        <v>557</v>
      </c>
    </row>
    <row r="1012" s="1" customFormat="1" ht="15" customHeight="1" spans="1:7">
      <c r="A1012" s="17">
        <v>1007</v>
      </c>
      <c r="B1012" s="76" t="s">
        <v>1486</v>
      </c>
      <c r="C1012" s="19" t="s">
        <v>1487</v>
      </c>
      <c r="D1012" s="72" t="s">
        <v>24</v>
      </c>
      <c r="E1012" s="72">
        <v>0.139</v>
      </c>
      <c r="F1012" s="30">
        <v>1576.26</v>
      </c>
      <c r="G1012" s="31" t="s">
        <v>557</v>
      </c>
    </row>
    <row r="1013" s="1" customFormat="1" ht="15" customHeight="1" spans="1:7">
      <c r="A1013" s="17">
        <v>1008</v>
      </c>
      <c r="B1013" s="76" t="s">
        <v>1490</v>
      </c>
      <c r="C1013" s="19" t="s">
        <v>1491</v>
      </c>
      <c r="D1013" s="72" t="s">
        <v>24</v>
      </c>
      <c r="E1013" s="72">
        <v>0.345</v>
      </c>
      <c r="F1013" s="30">
        <v>3353.4</v>
      </c>
      <c r="G1013" s="31" t="s">
        <v>557</v>
      </c>
    </row>
    <row r="1014" s="1" customFormat="1" ht="15" customHeight="1" spans="1:7">
      <c r="A1014" s="17">
        <v>1009</v>
      </c>
      <c r="B1014" s="76" t="s">
        <v>1443</v>
      </c>
      <c r="C1014" s="19" t="s">
        <v>1492</v>
      </c>
      <c r="D1014" s="72" t="s">
        <v>24</v>
      </c>
      <c r="E1014" s="72">
        <v>0.094</v>
      </c>
      <c r="F1014" s="30">
        <v>2112.885</v>
      </c>
      <c r="G1014" s="31" t="s">
        <v>557</v>
      </c>
    </row>
    <row r="1015" s="1" customFormat="1" ht="15" customHeight="1" spans="1:7">
      <c r="A1015" s="17">
        <v>1010</v>
      </c>
      <c r="B1015" s="76" t="s">
        <v>1493</v>
      </c>
      <c r="C1015" s="19" t="s">
        <v>1471</v>
      </c>
      <c r="D1015" s="72" t="s">
        <v>255</v>
      </c>
      <c r="E1015" s="72">
        <v>30</v>
      </c>
      <c r="F1015" s="30">
        <v>22.5</v>
      </c>
      <c r="G1015" s="31" t="s">
        <v>557</v>
      </c>
    </row>
    <row r="1016" s="1" customFormat="1" ht="15" customHeight="1" spans="1:7">
      <c r="A1016" s="17">
        <v>1011</v>
      </c>
      <c r="B1016" s="76" t="s">
        <v>1494</v>
      </c>
      <c r="C1016" s="19" t="s">
        <v>1495</v>
      </c>
      <c r="D1016" s="72" t="s">
        <v>24</v>
      </c>
      <c r="E1016" s="72">
        <v>0.203</v>
      </c>
      <c r="F1016" s="30">
        <v>40108.74</v>
      </c>
      <c r="G1016" s="31" t="s">
        <v>557</v>
      </c>
    </row>
    <row r="1017" s="1" customFormat="1" ht="15" customHeight="1" spans="1:7">
      <c r="A1017" s="17">
        <v>1012</v>
      </c>
      <c r="B1017" s="76" t="s">
        <v>1484</v>
      </c>
      <c r="C1017" s="19">
        <v>95</v>
      </c>
      <c r="D1017" s="72" t="s">
        <v>28</v>
      </c>
      <c r="E1017" s="72">
        <v>34</v>
      </c>
      <c r="F1017" s="30">
        <v>11.22</v>
      </c>
      <c r="G1017" s="31" t="s">
        <v>557</v>
      </c>
    </row>
    <row r="1018" s="1" customFormat="1" ht="15" customHeight="1" spans="1:7">
      <c r="A1018" s="17">
        <v>1013</v>
      </c>
      <c r="B1018" s="76" t="s">
        <v>1496</v>
      </c>
      <c r="C1018" s="19" t="s">
        <v>1497</v>
      </c>
      <c r="D1018" s="72" t="s">
        <v>28</v>
      </c>
      <c r="E1018" s="72">
        <v>71</v>
      </c>
      <c r="F1018" s="30">
        <v>17.75</v>
      </c>
      <c r="G1018" s="31" t="s">
        <v>557</v>
      </c>
    </row>
    <row r="1019" s="1" customFormat="1" ht="15" customHeight="1" spans="1:7">
      <c r="A1019" s="17">
        <v>1014</v>
      </c>
      <c r="B1019" s="76" t="s">
        <v>1498</v>
      </c>
      <c r="C1019" s="19" t="s">
        <v>1499</v>
      </c>
      <c r="D1019" s="72" t="s">
        <v>36</v>
      </c>
      <c r="E1019" s="72">
        <v>11</v>
      </c>
      <c r="F1019" s="30">
        <v>10.89</v>
      </c>
      <c r="G1019" s="31" t="s">
        <v>557</v>
      </c>
    </row>
    <row r="1020" s="1" customFormat="1" ht="15" customHeight="1" spans="1:7">
      <c r="A1020" s="17">
        <v>1015</v>
      </c>
      <c r="B1020" s="76" t="s">
        <v>1500</v>
      </c>
      <c r="C1020" s="19" t="s">
        <v>154</v>
      </c>
      <c r="D1020" s="72" t="s">
        <v>36</v>
      </c>
      <c r="E1020" s="72">
        <v>164</v>
      </c>
      <c r="F1020" s="30">
        <v>61.5</v>
      </c>
      <c r="G1020" s="31" t="s">
        <v>557</v>
      </c>
    </row>
    <row r="1021" s="1" customFormat="1" ht="15" customHeight="1" spans="1:7">
      <c r="A1021" s="17">
        <v>1016</v>
      </c>
      <c r="B1021" s="76" t="s">
        <v>1501</v>
      </c>
      <c r="C1021" s="19" t="s">
        <v>137</v>
      </c>
      <c r="D1021" s="72" t="s">
        <v>36</v>
      </c>
      <c r="E1021" s="72">
        <v>30</v>
      </c>
      <c r="F1021" s="30">
        <v>7.5</v>
      </c>
      <c r="G1021" s="31" t="s">
        <v>557</v>
      </c>
    </row>
    <row r="1022" s="1" customFormat="1" ht="15" customHeight="1" spans="1:7">
      <c r="A1022" s="17">
        <v>1017</v>
      </c>
      <c r="B1022" s="76" t="s">
        <v>125</v>
      </c>
      <c r="C1022" s="19" t="s">
        <v>1502</v>
      </c>
      <c r="D1022" s="72" t="s">
        <v>36</v>
      </c>
      <c r="E1022" s="72">
        <v>9</v>
      </c>
      <c r="F1022" s="30">
        <v>13.5</v>
      </c>
      <c r="G1022" s="31" t="s">
        <v>557</v>
      </c>
    </row>
    <row r="1023" s="1" customFormat="1" ht="15" customHeight="1" spans="1:7">
      <c r="A1023" s="17">
        <v>1018</v>
      </c>
      <c r="B1023" s="76" t="s">
        <v>125</v>
      </c>
      <c r="C1023" s="19" t="s">
        <v>1503</v>
      </c>
      <c r="D1023" s="72" t="s">
        <v>36</v>
      </c>
      <c r="E1023" s="72">
        <v>440</v>
      </c>
      <c r="F1023" s="30">
        <v>660</v>
      </c>
      <c r="G1023" s="31" t="s">
        <v>557</v>
      </c>
    </row>
    <row r="1024" s="1" customFormat="1" ht="15" customHeight="1" spans="1:7">
      <c r="A1024" s="17">
        <v>1019</v>
      </c>
      <c r="B1024" s="76" t="s">
        <v>1504</v>
      </c>
      <c r="C1024" s="19" t="s">
        <v>1485</v>
      </c>
      <c r="D1024" s="72" t="s">
        <v>41</v>
      </c>
      <c r="E1024" s="72">
        <v>250</v>
      </c>
      <c r="F1024" s="30">
        <v>3560</v>
      </c>
      <c r="G1024" s="31" t="s">
        <v>557</v>
      </c>
    </row>
    <row r="1025" s="1" customFormat="1" ht="15" customHeight="1" spans="1:7">
      <c r="A1025" s="17">
        <v>1020</v>
      </c>
      <c r="B1025" s="76" t="s">
        <v>1473</v>
      </c>
      <c r="C1025" s="19" t="s">
        <v>1505</v>
      </c>
      <c r="D1025" s="72" t="s">
        <v>41</v>
      </c>
      <c r="E1025" s="72">
        <v>1600</v>
      </c>
      <c r="F1025" s="30">
        <v>388.8</v>
      </c>
      <c r="G1025" s="31" t="s">
        <v>557</v>
      </c>
    </row>
    <row r="1026" s="1" customFormat="1" ht="15" customHeight="1" spans="1:7">
      <c r="A1026" s="17">
        <v>1021</v>
      </c>
      <c r="B1026" s="76" t="s">
        <v>1506</v>
      </c>
      <c r="C1026" s="19" t="s">
        <v>1507</v>
      </c>
      <c r="D1026" s="72" t="s">
        <v>41</v>
      </c>
      <c r="E1026" s="72">
        <v>620</v>
      </c>
      <c r="F1026" s="30">
        <v>301.32</v>
      </c>
      <c r="G1026" s="31" t="s">
        <v>557</v>
      </c>
    </row>
    <row r="1027" s="1" customFormat="1" ht="15" customHeight="1" spans="1:7">
      <c r="A1027" s="17">
        <v>1022</v>
      </c>
      <c r="B1027" s="76" t="s">
        <v>1508</v>
      </c>
      <c r="C1027" s="19" t="s">
        <v>1509</v>
      </c>
      <c r="D1027" s="72" t="s">
        <v>41</v>
      </c>
      <c r="E1027" s="72">
        <v>1021</v>
      </c>
      <c r="F1027" s="30">
        <v>413.505</v>
      </c>
      <c r="G1027" s="31" t="s">
        <v>557</v>
      </c>
    </row>
    <row r="1028" s="1" customFormat="1" ht="15" customHeight="1" spans="1:7">
      <c r="A1028" s="17">
        <v>1023</v>
      </c>
      <c r="B1028" s="76" t="s">
        <v>1510</v>
      </c>
      <c r="C1028" s="19" t="s">
        <v>1511</v>
      </c>
      <c r="D1028" s="72" t="s">
        <v>41</v>
      </c>
      <c r="E1028" s="72">
        <v>1807</v>
      </c>
      <c r="F1028" s="30">
        <v>3659.175</v>
      </c>
      <c r="G1028" s="31" t="s">
        <v>557</v>
      </c>
    </row>
    <row r="1029" s="1" customFormat="1" ht="15" customHeight="1" spans="1:7">
      <c r="A1029" s="17">
        <v>1024</v>
      </c>
      <c r="B1029" s="76" t="s">
        <v>1506</v>
      </c>
      <c r="C1029" s="19" t="s">
        <v>1512</v>
      </c>
      <c r="D1029" s="72" t="s">
        <v>41</v>
      </c>
      <c r="E1029" s="72">
        <v>6600</v>
      </c>
      <c r="F1029" s="30">
        <v>2138.4</v>
      </c>
      <c r="G1029" s="31" t="s">
        <v>557</v>
      </c>
    </row>
    <row r="1030" s="1" customFormat="1" ht="15" customHeight="1" spans="1:7">
      <c r="A1030" s="17">
        <v>1025</v>
      </c>
      <c r="B1030" s="76" t="s">
        <v>1445</v>
      </c>
      <c r="C1030" s="19" t="s">
        <v>1513</v>
      </c>
      <c r="D1030" s="72" t="s">
        <v>81</v>
      </c>
      <c r="E1030" s="72">
        <v>34</v>
      </c>
      <c r="F1030" s="30">
        <v>6.732</v>
      </c>
      <c r="G1030" s="31" t="s">
        <v>557</v>
      </c>
    </row>
    <row r="1031" s="1" customFormat="1" ht="15" customHeight="1" spans="1:7">
      <c r="A1031" s="17">
        <v>1026</v>
      </c>
      <c r="B1031" s="76" t="s">
        <v>1514</v>
      </c>
      <c r="C1031" s="19" t="s">
        <v>1468</v>
      </c>
      <c r="D1031" s="72" t="s">
        <v>43</v>
      </c>
      <c r="E1031" s="72">
        <v>2</v>
      </c>
      <c r="F1031" s="30">
        <v>1.98</v>
      </c>
      <c r="G1031" s="31" t="s">
        <v>557</v>
      </c>
    </row>
    <row r="1032" s="1" customFormat="1" ht="15" customHeight="1" spans="1:7">
      <c r="A1032" s="17">
        <v>1027</v>
      </c>
      <c r="B1032" s="76" t="s">
        <v>1515</v>
      </c>
      <c r="C1032" s="19" t="s">
        <v>1516</v>
      </c>
      <c r="D1032" s="72" t="s">
        <v>43</v>
      </c>
      <c r="E1032" s="72">
        <v>60</v>
      </c>
      <c r="F1032" s="30">
        <v>45</v>
      </c>
      <c r="G1032" s="31" t="s">
        <v>557</v>
      </c>
    </row>
    <row r="1033" s="1" customFormat="1" ht="15" customHeight="1" spans="1:7">
      <c r="A1033" s="17">
        <v>1028</v>
      </c>
      <c r="B1033" s="76" t="s">
        <v>1517</v>
      </c>
      <c r="C1033" s="19" t="s">
        <v>1518</v>
      </c>
      <c r="D1033" s="72" t="s">
        <v>43</v>
      </c>
      <c r="E1033" s="72">
        <v>8</v>
      </c>
      <c r="F1033" s="30">
        <v>6</v>
      </c>
      <c r="G1033" s="31" t="s">
        <v>557</v>
      </c>
    </row>
    <row r="1034" s="1" customFormat="1" ht="15" customHeight="1" spans="1:7">
      <c r="A1034" s="17">
        <v>1029</v>
      </c>
      <c r="B1034" s="76" t="s">
        <v>1489</v>
      </c>
      <c r="C1034" s="19" t="s">
        <v>1481</v>
      </c>
      <c r="D1034" s="72" t="s">
        <v>167</v>
      </c>
      <c r="E1034" s="72">
        <v>13</v>
      </c>
      <c r="F1034" s="30">
        <v>9.75</v>
      </c>
      <c r="G1034" s="31" t="s">
        <v>557</v>
      </c>
    </row>
    <row r="1035" s="1" customFormat="1" ht="15" customHeight="1" spans="1:7">
      <c r="A1035" s="17">
        <v>1030</v>
      </c>
      <c r="B1035" s="76" t="s">
        <v>1519</v>
      </c>
      <c r="C1035" s="19" t="s">
        <v>1520</v>
      </c>
      <c r="D1035" s="72" t="s">
        <v>167</v>
      </c>
      <c r="E1035" s="72">
        <v>71</v>
      </c>
      <c r="F1035" s="30">
        <v>53.25</v>
      </c>
      <c r="G1035" s="31" t="s">
        <v>557</v>
      </c>
    </row>
    <row r="1036" s="1" customFormat="1" ht="15" customHeight="1" spans="1:7">
      <c r="A1036" s="17">
        <v>1031</v>
      </c>
      <c r="B1036" s="76" t="s">
        <v>1489</v>
      </c>
      <c r="C1036" s="19" t="s">
        <v>1483</v>
      </c>
      <c r="D1036" s="72" t="s">
        <v>167</v>
      </c>
      <c r="E1036" s="72">
        <v>7</v>
      </c>
      <c r="F1036" s="30">
        <v>5.25</v>
      </c>
      <c r="G1036" s="31" t="s">
        <v>557</v>
      </c>
    </row>
    <row r="1037" s="1" customFormat="1" ht="15" customHeight="1" spans="1:7">
      <c r="A1037" s="17">
        <v>1032</v>
      </c>
      <c r="B1037" s="76" t="s">
        <v>1521</v>
      </c>
      <c r="C1037" s="19" t="s">
        <v>1522</v>
      </c>
      <c r="D1037" s="72" t="s">
        <v>157</v>
      </c>
      <c r="E1037" s="72">
        <v>25</v>
      </c>
      <c r="F1037" s="30">
        <v>24.75</v>
      </c>
      <c r="G1037" s="31" t="s">
        <v>557</v>
      </c>
    </row>
    <row r="1038" s="1" customFormat="1" ht="15" customHeight="1" spans="1:7">
      <c r="A1038" s="17">
        <v>1033</v>
      </c>
      <c r="B1038" s="76" t="s">
        <v>1264</v>
      </c>
      <c r="C1038" s="19" t="s">
        <v>1523</v>
      </c>
      <c r="D1038" s="72" t="s">
        <v>24</v>
      </c>
      <c r="E1038" s="72">
        <v>0.112</v>
      </c>
      <c r="F1038" s="30">
        <v>680.4</v>
      </c>
      <c r="G1038" s="31" t="s">
        <v>557</v>
      </c>
    </row>
    <row r="1039" s="1" customFormat="1" ht="15" customHeight="1" spans="1:7">
      <c r="A1039" s="17">
        <v>1034</v>
      </c>
      <c r="B1039" s="76" t="s">
        <v>1524</v>
      </c>
      <c r="C1039" s="19" t="s">
        <v>1525</v>
      </c>
      <c r="D1039" s="72" t="s">
        <v>238</v>
      </c>
      <c r="E1039" s="72">
        <v>8.294</v>
      </c>
      <c r="F1039" s="30">
        <v>12441</v>
      </c>
      <c r="G1039" s="31" t="s">
        <v>557</v>
      </c>
    </row>
    <row r="1040" s="1" customFormat="1" ht="15" customHeight="1" spans="1:7">
      <c r="A1040" s="17">
        <v>1035</v>
      </c>
      <c r="B1040" s="76" t="s">
        <v>1526</v>
      </c>
      <c r="C1040" s="19" t="s">
        <v>1527</v>
      </c>
      <c r="D1040" s="72" t="s">
        <v>28</v>
      </c>
      <c r="E1040" s="72">
        <v>120</v>
      </c>
      <c r="F1040" s="30">
        <v>30</v>
      </c>
      <c r="G1040" s="31" t="s">
        <v>557</v>
      </c>
    </row>
    <row r="1041" s="1" customFormat="1" ht="15" customHeight="1" spans="1:7">
      <c r="A1041" s="17">
        <v>1036</v>
      </c>
      <c r="B1041" s="76" t="s">
        <v>1528</v>
      </c>
      <c r="C1041" s="19" t="s">
        <v>1529</v>
      </c>
      <c r="D1041" s="72" t="s">
        <v>36</v>
      </c>
      <c r="E1041" s="72">
        <v>10</v>
      </c>
      <c r="F1041" s="30">
        <v>30</v>
      </c>
      <c r="G1041" s="31" t="s">
        <v>557</v>
      </c>
    </row>
    <row r="1042" s="1" customFormat="1" ht="15" customHeight="1" spans="1:7">
      <c r="A1042" s="17">
        <v>1037</v>
      </c>
      <c r="B1042" s="76" t="s">
        <v>1530</v>
      </c>
      <c r="C1042" s="19" t="s">
        <v>1531</v>
      </c>
      <c r="D1042" s="72" t="s">
        <v>36</v>
      </c>
      <c r="E1042" s="72">
        <v>5</v>
      </c>
      <c r="F1042" s="30">
        <v>4.95</v>
      </c>
      <c r="G1042" s="31" t="s">
        <v>557</v>
      </c>
    </row>
    <row r="1043" s="1" customFormat="1" ht="15" customHeight="1" spans="1:7">
      <c r="A1043" s="17">
        <v>1038</v>
      </c>
      <c r="B1043" s="76" t="s">
        <v>1532</v>
      </c>
      <c r="C1043" s="19" t="s">
        <v>1533</v>
      </c>
      <c r="D1043" s="72" t="s">
        <v>36</v>
      </c>
      <c r="E1043" s="72">
        <v>154</v>
      </c>
      <c r="F1043" s="30">
        <v>231</v>
      </c>
      <c r="G1043" s="31" t="s">
        <v>557</v>
      </c>
    </row>
    <row r="1044" s="1" customFormat="1" ht="15" customHeight="1" spans="1:7">
      <c r="A1044" s="17">
        <v>1039</v>
      </c>
      <c r="B1044" s="76" t="s">
        <v>1490</v>
      </c>
      <c r="C1044" s="19" t="s">
        <v>1534</v>
      </c>
      <c r="D1044" s="72" t="s">
        <v>24</v>
      </c>
      <c r="E1044" s="72">
        <v>0.044</v>
      </c>
      <c r="F1044" s="30">
        <v>356.4</v>
      </c>
      <c r="G1044" s="31" t="s">
        <v>557</v>
      </c>
    </row>
    <row r="1045" s="1" customFormat="1" ht="15" customHeight="1" spans="1:7">
      <c r="A1045" s="17">
        <v>1040</v>
      </c>
      <c r="B1045" s="76" t="s">
        <v>1535</v>
      </c>
      <c r="C1045" s="19" t="s">
        <v>1210</v>
      </c>
      <c r="D1045" s="72" t="s">
        <v>36</v>
      </c>
      <c r="E1045" s="72">
        <v>20</v>
      </c>
      <c r="F1045" s="30">
        <v>6</v>
      </c>
      <c r="G1045" s="31" t="s">
        <v>557</v>
      </c>
    </row>
    <row r="1046" s="1" customFormat="1" ht="15" customHeight="1" spans="1:7">
      <c r="A1046" s="17">
        <v>1041</v>
      </c>
      <c r="B1046" s="76" t="s">
        <v>1536</v>
      </c>
      <c r="C1046" s="19" t="s">
        <v>1537</v>
      </c>
      <c r="D1046" s="72" t="s">
        <v>36</v>
      </c>
      <c r="E1046" s="72">
        <v>21</v>
      </c>
      <c r="F1046" s="30">
        <v>31.5</v>
      </c>
      <c r="G1046" s="31" t="s">
        <v>557</v>
      </c>
    </row>
    <row r="1047" s="1" customFormat="1" ht="15" customHeight="1" spans="1:7">
      <c r="A1047" s="17">
        <v>1042</v>
      </c>
      <c r="B1047" s="76" t="s">
        <v>1538</v>
      </c>
      <c r="C1047" s="19" t="s">
        <v>1539</v>
      </c>
      <c r="D1047" s="72" t="s">
        <v>36</v>
      </c>
      <c r="E1047" s="72">
        <v>58</v>
      </c>
      <c r="F1047" s="30">
        <v>348</v>
      </c>
      <c r="G1047" s="31" t="s">
        <v>557</v>
      </c>
    </row>
    <row r="1048" s="1" customFormat="1" ht="15" customHeight="1" spans="1:7">
      <c r="A1048" s="17">
        <v>1043</v>
      </c>
      <c r="B1048" s="76" t="s">
        <v>1540</v>
      </c>
      <c r="C1048" s="19"/>
      <c r="D1048" s="72" t="s">
        <v>36</v>
      </c>
      <c r="E1048" s="72">
        <v>21</v>
      </c>
      <c r="F1048" s="30">
        <v>41.58</v>
      </c>
      <c r="G1048" s="31" t="s">
        <v>557</v>
      </c>
    </row>
    <row r="1049" s="1" customFormat="1" ht="15" customHeight="1" spans="1:7">
      <c r="A1049" s="17">
        <v>1044</v>
      </c>
      <c r="B1049" s="76" t="s">
        <v>1541</v>
      </c>
      <c r="C1049" s="19" t="s">
        <v>560</v>
      </c>
      <c r="D1049" s="72" t="s">
        <v>36</v>
      </c>
      <c r="E1049" s="72">
        <v>20</v>
      </c>
      <c r="F1049" s="30">
        <v>39.6</v>
      </c>
      <c r="G1049" s="31" t="s">
        <v>557</v>
      </c>
    </row>
    <row r="1050" s="1" customFormat="1" ht="15" customHeight="1" spans="1:7">
      <c r="A1050" s="17">
        <v>1045</v>
      </c>
      <c r="B1050" s="76" t="s">
        <v>1542</v>
      </c>
      <c r="C1050" s="19" t="s">
        <v>1354</v>
      </c>
      <c r="D1050" s="72" t="s">
        <v>36</v>
      </c>
      <c r="E1050" s="72">
        <v>26</v>
      </c>
      <c r="F1050" s="30">
        <v>6.5</v>
      </c>
      <c r="G1050" s="31" t="s">
        <v>557</v>
      </c>
    </row>
    <row r="1051" s="1" customFormat="1" ht="15" customHeight="1" spans="1:7">
      <c r="A1051" s="17">
        <v>1046</v>
      </c>
      <c r="B1051" s="76" t="s">
        <v>1542</v>
      </c>
      <c r="C1051" s="19" t="s">
        <v>728</v>
      </c>
      <c r="D1051" s="72" t="s">
        <v>36</v>
      </c>
      <c r="E1051" s="72">
        <v>32</v>
      </c>
      <c r="F1051" s="30">
        <v>8</v>
      </c>
      <c r="G1051" s="31" t="s">
        <v>557</v>
      </c>
    </row>
    <row r="1052" s="1" customFormat="1" ht="15" customHeight="1" spans="1:7">
      <c r="A1052" s="17">
        <v>1047</v>
      </c>
      <c r="B1052" s="76" t="s">
        <v>1542</v>
      </c>
      <c r="C1052" s="19" t="s">
        <v>729</v>
      </c>
      <c r="D1052" s="72" t="s">
        <v>36</v>
      </c>
      <c r="E1052" s="72">
        <v>100</v>
      </c>
      <c r="F1052" s="30">
        <v>25</v>
      </c>
      <c r="G1052" s="31" t="s">
        <v>557</v>
      </c>
    </row>
    <row r="1053" s="1" customFormat="1" ht="15" customHeight="1" spans="1:7">
      <c r="A1053" s="17">
        <v>1048</v>
      </c>
      <c r="B1053" s="76" t="s">
        <v>1530</v>
      </c>
      <c r="C1053" s="19" t="s">
        <v>1543</v>
      </c>
      <c r="D1053" s="72" t="s">
        <v>36</v>
      </c>
      <c r="E1053" s="72">
        <v>10</v>
      </c>
      <c r="F1053" s="30">
        <v>39.6</v>
      </c>
      <c r="G1053" s="31" t="s">
        <v>557</v>
      </c>
    </row>
    <row r="1054" s="1" customFormat="1" ht="15" customHeight="1" spans="1:7">
      <c r="A1054" s="17">
        <v>1049</v>
      </c>
      <c r="B1054" s="76" t="s">
        <v>553</v>
      </c>
      <c r="C1054" s="19" t="s">
        <v>1544</v>
      </c>
      <c r="D1054" s="72" t="s">
        <v>238</v>
      </c>
      <c r="E1054" s="72">
        <v>0.43</v>
      </c>
      <c r="F1054" s="30">
        <v>3225</v>
      </c>
      <c r="G1054" s="31" t="s">
        <v>557</v>
      </c>
    </row>
    <row r="1055" s="1" customFormat="1" ht="15" customHeight="1" spans="1:7">
      <c r="A1055" s="17">
        <v>1050</v>
      </c>
      <c r="B1055" s="76" t="s">
        <v>1545</v>
      </c>
      <c r="C1055" s="19"/>
      <c r="D1055" s="72" t="s">
        <v>28</v>
      </c>
      <c r="E1055" s="72">
        <v>2</v>
      </c>
      <c r="F1055" s="30">
        <v>7.92</v>
      </c>
      <c r="G1055" s="31" t="s">
        <v>557</v>
      </c>
    </row>
    <row r="1056" s="1" customFormat="1" ht="15" customHeight="1" spans="1:7">
      <c r="A1056" s="17">
        <v>1051</v>
      </c>
      <c r="B1056" s="76" t="s">
        <v>1496</v>
      </c>
      <c r="C1056" s="19" t="s">
        <v>1485</v>
      </c>
      <c r="D1056" s="72" t="s">
        <v>28</v>
      </c>
      <c r="E1056" s="72">
        <v>160</v>
      </c>
      <c r="F1056" s="30">
        <v>40</v>
      </c>
      <c r="G1056" s="31" t="s">
        <v>557</v>
      </c>
    </row>
    <row r="1057" s="1" customFormat="1" ht="15" customHeight="1" spans="1:7">
      <c r="A1057" s="17">
        <v>1052</v>
      </c>
      <c r="B1057" s="76" t="s">
        <v>1546</v>
      </c>
      <c r="C1057" s="19" t="s">
        <v>1547</v>
      </c>
      <c r="D1057" s="72" t="s">
        <v>36</v>
      </c>
      <c r="E1057" s="72">
        <v>2</v>
      </c>
      <c r="F1057" s="30">
        <v>0.99</v>
      </c>
      <c r="G1057" s="31" t="s">
        <v>557</v>
      </c>
    </row>
    <row r="1058" s="1" customFormat="1" ht="15" customHeight="1" spans="1:7">
      <c r="A1058" s="17">
        <v>1053</v>
      </c>
      <c r="B1058" s="76" t="s">
        <v>1500</v>
      </c>
      <c r="C1058" s="19" t="s">
        <v>738</v>
      </c>
      <c r="D1058" s="72" t="s">
        <v>36</v>
      </c>
      <c r="E1058" s="72">
        <v>18</v>
      </c>
      <c r="F1058" s="30">
        <v>7.128</v>
      </c>
      <c r="G1058" s="31" t="s">
        <v>557</v>
      </c>
    </row>
    <row r="1059" s="1" customFormat="1" ht="15" customHeight="1" spans="1:7">
      <c r="A1059" s="17">
        <v>1054</v>
      </c>
      <c r="B1059" s="76" t="s">
        <v>1500</v>
      </c>
      <c r="C1059" s="19" t="s">
        <v>738</v>
      </c>
      <c r="D1059" s="72" t="s">
        <v>36</v>
      </c>
      <c r="E1059" s="72">
        <v>118</v>
      </c>
      <c r="F1059" s="30">
        <v>35.4</v>
      </c>
      <c r="G1059" s="31" t="s">
        <v>557</v>
      </c>
    </row>
    <row r="1060" s="1" customFormat="1" ht="15" customHeight="1" spans="1:7">
      <c r="A1060" s="17">
        <v>1055</v>
      </c>
      <c r="B1060" s="76" t="s">
        <v>1442</v>
      </c>
      <c r="C1060" s="19" t="s">
        <v>1548</v>
      </c>
      <c r="D1060" s="72" t="s">
        <v>28</v>
      </c>
      <c r="E1060" s="72">
        <v>157</v>
      </c>
      <c r="F1060" s="30">
        <v>58.875</v>
      </c>
      <c r="G1060" s="31" t="s">
        <v>557</v>
      </c>
    </row>
    <row r="1061" s="1" customFormat="1" ht="15" customHeight="1" spans="1:7">
      <c r="A1061" s="17">
        <v>1056</v>
      </c>
      <c r="B1061" s="76" t="s">
        <v>1183</v>
      </c>
      <c r="C1061" s="19" t="s">
        <v>153</v>
      </c>
      <c r="D1061" s="72" t="s">
        <v>28</v>
      </c>
      <c r="E1061" s="72">
        <v>223</v>
      </c>
      <c r="F1061" s="30">
        <v>55.75</v>
      </c>
      <c r="G1061" s="31" t="s">
        <v>557</v>
      </c>
    </row>
    <row r="1062" s="1" customFormat="1" ht="15" customHeight="1" spans="1:7">
      <c r="A1062" s="17">
        <v>1057</v>
      </c>
      <c r="B1062" s="76" t="s">
        <v>125</v>
      </c>
      <c r="C1062" s="19" t="s">
        <v>741</v>
      </c>
      <c r="D1062" s="72" t="s">
        <v>36</v>
      </c>
      <c r="E1062" s="72">
        <v>118</v>
      </c>
      <c r="F1062" s="30">
        <v>177</v>
      </c>
      <c r="G1062" s="31" t="s">
        <v>557</v>
      </c>
    </row>
    <row r="1063" s="1" customFormat="1" ht="15" customHeight="1" spans="1:7">
      <c r="A1063" s="17">
        <v>1058</v>
      </c>
      <c r="B1063" s="76" t="s">
        <v>563</v>
      </c>
      <c r="C1063" s="19" t="s">
        <v>1549</v>
      </c>
      <c r="D1063" s="72" t="s">
        <v>28</v>
      </c>
      <c r="E1063" s="72">
        <v>20</v>
      </c>
      <c r="F1063" s="30">
        <v>6.6</v>
      </c>
      <c r="G1063" s="31" t="s">
        <v>557</v>
      </c>
    </row>
    <row r="1064" s="1" customFormat="1" ht="15" customHeight="1" spans="1:7">
      <c r="A1064" s="17">
        <v>1059</v>
      </c>
      <c r="B1064" s="76" t="s">
        <v>1550</v>
      </c>
      <c r="C1064" s="19" t="s">
        <v>1551</v>
      </c>
      <c r="D1064" s="72" t="s">
        <v>24</v>
      </c>
      <c r="E1064" s="72">
        <v>21.63</v>
      </c>
      <c r="F1064" s="30">
        <v>4326</v>
      </c>
      <c r="G1064" s="31" t="s">
        <v>557</v>
      </c>
    </row>
    <row r="1065" s="1" customFormat="1" ht="15" customHeight="1" spans="1:7">
      <c r="A1065" s="17">
        <v>1060</v>
      </c>
      <c r="B1065" s="76" t="s">
        <v>1473</v>
      </c>
      <c r="C1065" s="19" t="s">
        <v>1552</v>
      </c>
      <c r="D1065" s="72" t="s">
        <v>41</v>
      </c>
      <c r="E1065" s="72">
        <v>1638.18</v>
      </c>
      <c r="F1065" s="30">
        <v>1990.3887</v>
      </c>
      <c r="G1065" s="31" t="s">
        <v>557</v>
      </c>
    </row>
    <row r="1066" s="1" customFormat="1" ht="15" customHeight="1" spans="1:7">
      <c r="A1066" s="17">
        <v>1061</v>
      </c>
      <c r="B1066" s="76" t="s">
        <v>1473</v>
      </c>
      <c r="C1066" s="19" t="s">
        <v>1240</v>
      </c>
      <c r="D1066" s="72" t="s">
        <v>41</v>
      </c>
      <c r="E1066" s="72">
        <v>1800</v>
      </c>
      <c r="F1066" s="30">
        <v>2187</v>
      </c>
      <c r="G1066" s="31" t="s">
        <v>557</v>
      </c>
    </row>
    <row r="1067" s="1" customFormat="1" ht="15" customHeight="1" spans="1:7">
      <c r="A1067" s="17">
        <v>1062</v>
      </c>
      <c r="B1067" s="76" t="s">
        <v>1473</v>
      </c>
      <c r="C1067" s="19" t="s">
        <v>1363</v>
      </c>
      <c r="D1067" s="72" t="s">
        <v>41</v>
      </c>
      <c r="E1067" s="72">
        <v>100</v>
      </c>
      <c r="F1067" s="30">
        <v>283.5</v>
      </c>
      <c r="G1067" s="31" t="s">
        <v>557</v>
      </c>
    </row>
    <row r="1068" s="1" customFormat="1" ht="15" customHeight="1" spans="1:7">
      <c r="A1068" s="17">
        <v>1063</v>
      </c>
      <c r="B1068" s="76" t="s">
        <v>1553</v>
      </c>
      <c r="C1068" s="19" t="s">
        <v>1554</v>
      </c>
      <c r="D1068" s="72" t="s">
        <v>36</v>
      </c>
      <c r="E1068" s="72">
        <v>57</v>
      </c>
      <c r="F1068" s="30">
        <v>42.75</v>
      </c>
      <c r="G1068" s="31" t="s">
        <v>557</v>
      </c>
    </row>
    <row r="1069" s="1" customFormat="1" ht="15" customHeight="1" spans="1:7">
      <c r="A1069" s="17">
        <v>1064</v>
      </c>
      <c r="B1069" s="76" t="s">
        <v>769</v>
      </c>
      <c r="C1069" s="19" t="s">
        <v>1555</v>
      </c>
      <c r="D1069" s="72" t="s">
        <v>28</v>
      </c>
      <c r="E1069" s="72">
        <v>48</v>
      </c>
      <c r="F1069" s="30">
        <v>15.84</v>
      </c>
      <c r="G1069" s="31" t="s">
        <v>557</v>
      </c>
    </row>
    <row r="1070" s="1" customFormat="1" ht="15" customHeight="1" spans="1:7">
      <c r="A1070" s="17">
        <v>1065</v>
      </c>
      <c r="B1070" s="76" t="s">
        <v>1535</v>
      </c>
      <c r="C1070" s="19" t="s">
        <v>1210</v>
      </c>
      <c r="D1070" s="72" t="s">
        <v>36</v>
      </c>
      <c r="E1070" s="72">
        <v>166</v>
      </c>
      <c r="F1070" s="30">
        <v>49.8</v>
      </c>
      <c r="G1070" s="31" t="s">
        <v>557</v>
      </c>
    </row>
    <row r="1071" s="1" customFormat="1" ht="15" customHeight="1" spans="1:7">
      <c r="A1071" s="17">
        <v>1066</v>
      </c>
      <c r="B1071" s="76" t="s">
        <v>1215</v>
      </c>
      <c r="C1071" s="19" t="s">
        <v>729</v>
      </c>
      <c r="D1071" s="72" t="s">
        <v>36</v>
      </c>
      <c r="E1071" s="72">
        <v>12</v>
      </c>
      <c r="F1071" s="30">
        <v>3.96</v>
      </c>
      <c r="G1071" s="31" t="s">
        <v>557</v>
      </c>
    </row>
    <row r="1072" s="1" customFormat="1" ht="15" customHeight="1" spans="1:7">
      <c r="A1072" s="17">
        <v>1067</v>
      </c>
      <c r="B1072" s="76" t="s">
        <v>1215</v>
      </c>
      <c r="C1072" s="19" t="s">
        <v>729</v>
      </c>
      <c r="D1072" s="72" t="s">
        <v>36</v>
      </c>
      <c r="E1072" s="72">
        <v>11</v>
      </c>
      <c r="F1072" s="30">
        <v>3.63</v>
      </c>
      <c r="G1072" s="31" t="s">
        <v>557</v>
      </c>
    </row>
    <row r="1073" s="1" customFormat="1" ht="15" customHeight="1" spans="1:7">
      <c r="A1073" s="17">
        <v>1068</v>
      </c>
      <c r="B1073" s="76" t="s">
        <v>1546</v>
      </c>
      <c r="C1073" s="19" t="s">
        <v>1547</v>
      </c>
      <c r="D1073" s="72" t="s">
        <v>36</v>
      </c>
      <c r="E1073" s="72">
        <v>8</v>
      </c>
      <c r="F1073" s="30">
        <v>2.64</v>
      </c>
      <c r="G1073" s="31" t="s">
        <v>557</v>
      </c>
    </row>
    <row r="1074" s="1" customFormat="1" ht="15" customHeight="1" spans="1:7">
      <c r="A1074" s="17">
        <v>1069</v>
      </c>
      <c r="B1074" s="76" t="s">
        <v>1546</v>
      </c>
      <c r="C1074" s="19" t="s">
        <v>1547</v>
      </c>
      <c r="D1074" s="72" t="s">
        <v>36</v>
      </c>
      <c r="E1074" s="72">
        <v>217</v>
      </c>
      <c r="F1074" s="30">
        <v>71.61</v>
      </c>
      <c r="G1074" s="31" t="s">
        <v>557</v>
      </c>
    </row>
    <row r="1075" s="1" customFormat="1" ht="15" customHeight="1" spans="1:7">
      <c r="A1075" s="17">
        <v>1070</v>
      </c>
      <c r="B1075" s="76" t="s">
        <v>1556</v>
      </c>
      <c r="C1075" s="19" t="s">
        <v>1557</v>
      </c>
      <c r="D1075" s="72" t="s">
        <v>255</v>
      </c>
      <c r="E1075" s="72">
        <v>7</v>
      </c>
      <c r="F1075" s="30">
        <v>2.31</v>
      </c>
      <c r="G1075" s="31" t="s">
        <v>557</v>
      </c>
    </row>
    <row r="1076" s="1" customFormat="1" ht="15" customHeight="1" spans="1:7">
      <c r="A1076" s="17">
        <v>1071</v>
      </c>
      <c r="B1076" s="76" t="s">
        <v>1558</v>
      </c>
      <c r="C1076" s="19" t="s">
        <v>1559</v>
      </c>
      <c r="D1076" s="72" t="s">
        <v>255</v>
      </c>
      <c r="E1076" s="72">
        <v>7</v>
      </c>
      <c r="F1076" s="30">
        <v>2.31</v>
      </c>
      <c r="G1076" s="31" t="s">
        <v>557</v>
      </c>
    </row>
    <row r="1077" s="1" customFormat="1" ht="15" customHeight="1" spans="1:7">
      <c r="A1077" s="17">
        <v>1072</v>
      </c>
      <c r="B1077" s="76" t="s">
        <v>1560</v>
      </c>
      <c r="C1077" s="19" t="s">
        <v>1561</v>
      </c>
      <c r="D1077" s="72" t="s">
        <v>255</v>
      </c>
      <c r="E1077" s="72">
        <v>4</v>
      </c>
      <c r="F1077" s="30">
        <v>1.32</v>
      </c>
      <c r="G1077" s="31" t="s">
        <v>557</v>
      </c>
    </row>
    <row r="1078" s="1" customFormat="1" ht="15" customHeight="1" spans="1:7">
      <c r="A1078" s="17">
        <v>1073</v>
      </c>
      <c r="B1078" s="76" t="s">
        <v>1562</v>
      </c>
      <c r="C1078" s="19" t="s">
        <v>1563</v>
      </c>
      <c r="D1078" s="72" t="s">
        <v>36</v>
      </c>
      <c r="E1078" s="72">
        <v>3</v>
      </c>
      <c r="F1078" s="30">
        <v>1.188</v>
      </c>
      <c r="G1078" s="31" t="s">
        <v>557</v>
      </c>
    </row>
    <row r="1079" s="1" customFormat="1" ht="15" customHeight="1" spans="1:7">
      <c r="A1079" s="17">
        <v>1074</v>
      </c>
      <c r="B1079" s="76" t="s">
        <v>1500</v>
      </c>
      <c r="C1079" s="19" t="s">
        <v>738</v>
      </c>
      <c r="D1079" s="72" t="s">
        <v>36</v>
      </c>
      <c r="E1079" s="72">
        <v>106</v>
      </c>
      <c r="F1079" s="30">
        <v>31.8</v>
      </c>
      <c r="G1079" s="31" t="s">
        <v>557</v>
      </c>
    </row>
    <row r="1080" s="1" customFormat="1" ht="15" customHeight="1" spans="1:7">
      <c r="A1080" s="17">
        <v>1075</v>
      </c>
      <c r="B1080" s="76" t="s">
        <v>1442</v>
      </c>
      <c r="C1080" s="19" t="s">
        <v>1548</v>
      </c>
      <c r="D1080" s="72" t="s">
        <v>28</v>
      </c>
      <c r="E1080" s="72">
        <v>218</v>
      </c>
      <c r="F1080" s="30">
        <v>54.5</v>
      </c>
      <c r="G1080" s="31" t="s">
        <v>557</v>
      </c>
    </row>
    <row r="1081" s="1" customFormat="1" ht="15" customHeight="1" spans="1:7">
      <c r="A1081" s="17">
        <v>1076</v>
      </c>
      <c r="B1081" s="76" t="s">
        <v>1183</v>
      </c>
      <c r="C1081" s="19" t="s">
        <v>153</v>
      </c>
      <c r="D1081" s="72" t="s">
        <v>28</v>
      </c>
      <c r="E1081" s="72">
        <v>218</v>
      </c>
      <c r="F1081" s="30">
        <v>54.5</v>
      </c>
      <c r="G1081" s="31" t="s">
        <v>557</v>
      </c>
    </row>
    <row r="1082" s="1" customFormat="1" ht="15" customHeight="1" spans="1:7">
      <c r="A1082" s="17">
        <v>1077</v>
      </c>
      <c r="B1082" s="76" t="s">
        <v>1444</v>
      </c>
      <c r="C1082" s="19" t="s">
        <v>740</v>
      </c>
      <c r="D1082" s="72" t="s">
        <v>36</v>
      </c>
      <c r="E1082" s="72">
        <v>43</v>
      </c>
      <c r="F1082" s="30">
        <v>64.5</v>
      </c>
      <c r="G1082" s="31" t="s">
        <v>557</v>
      </c>
    </row>
    <row r="1083" s="1" customFormat="1" ht="15" customHeight="1" spans="1:7">
      <c r="A1083" s="17">
        <v>1078</v>
      </c>
      <c r="B1083" s="76" t="s">
        <v>1444</v>
      </c>
      <c r="C1083" s="19" t="s">
        <v>741</v>
      </c>
      <c r="D1083" s="72" t="s">
        <v>36</v>
      </c>
      <c r="E1083" s="72">
        <v>54</v>
      </c>
      <c r="F1083" s="30">
        <v>81</v>
      </c>
      <c r="G1083" s="31" t="s">
        <v>557</v>
      </c>
    </row>
    <row r="1084" s="1" customFormat="1" ht="15" customHeight="1" spans="1:7">
      <c r="A1084" s="17">
        <v>1079</v>
      </c>
      <c r="B1084" s="76" t="s">
        <v>1444</v>
      </c>
      <c r="C1084" s="19" t="s">
        <v>741</v>
      </c>
      <c r="D1084" s="72" t="s">
        <v>36</v>
      </c>
      <c r="E1084" s="72">
        <v>178</v>
      </c>
      <c r="F1084" s="30">
        <v>267</v>
      </c>
      <c r="G1084" s="31" t="s">
        <v>557</v>
      </c>
    </row>
    <row r="1085" s="1" customFormat="1" ht="15" customHeight="1" spans="1:7">
      <c r="A1085" s="17">
        <v>1080</v>
      </c>
      <c r="B1085" s="76" t="s">
        <v>1444</v>
      </c>
      <c r="C1085" s="19" t="s">
        <v>259</v>
      </c>
      <c r="D1085" s="72" t="s">
        <v>36</v>
      </c>
      <c r="E1085" s="72">
        <v>6</v>
      </c>
      <c r="F1085" s="30">
        <v>9</v>
      </c>
      <c r="G1085" s="31" t="s">
        <v>557</v>
      </c>
    </row>
    <row r="1086" s="1" customFormat="1" ht="15" customHeight="1" spans="1:7">
      <c r="A1086" s="17">
        <v>1081</v>
      </c>
      <c r="B1086" s="76" t="s">
        <v>563</v>
      </c>
      <c r="C1086" s="19" t="s">
        <v>1564</v>
      </c>
      <c r="D1086" s="72" t="s">
        <v>28</v>
      </c>
      <c r="E1086" s="72">
        <v>143</v>
      </c>
      <c r="F1086" s="30">
        <v>35.75</v>
      </c>
      <c r="G1086" s="31" t="s">
        <v>557</v>
      </c>
    </row>
    <row r="1087" s="1" customFormat="1" ht="15" customHeight="1" spans="1:7">
      <c r="A1087" s="17">
        <v>1082</v>
      </c>
      <c r="B1087" s="76" t="s">
        <v>1565</v>
      </c>
      <c r="C1087" s="19" t="s">
        <v>1566</v>
      </c>
      <c r="D1087" s="72" t="s">
        <v>24</v>
      </c>
      <c r="E1087" s="72">
        <v>0.01</v>
      </c>
      <c r="F1087" s="30">
        <v>243</v>
      </c>
      <c r="G1087" s="31" t="s">
        <v>557</v>
      </c>
    </row>
    <row r="1088" s="1" customFormat="1" ht="15" customHeight="1" spans="1:7">
      <c r="A1088" s="17">
        <v>1083</v>
      </c>
      <c r="B1088" s="76" t="s">
        <v>1565</v>
      </c>
      <c r="C1088" s="19" t="s">
        <v>1567</v>
      </c>
      <c r="D1088" s="72" t="s">
        <v>24</v>
      </c>
      <c r="E1088" s="72">
        <v>0.3</v>
      </c>
      <c r="F1088" s="30">
        <v>2916</v>
      </c>
      <c r="G1088" s="31" t="s">
        <v>557</v>
      </c>
    </row>
    <row r="1089" s="1" customFormat="1" ht="15" customHeight="1" spans="1:7">
      <c r="A1089" s="17">
        <v>1084</v>
      </c>
      <c r="B1089" s="76" t="s">
        <v>1565</v>
      </c>
      <c r="C1089" s="19" t="s">
        <v>1568</v>
      </c>
      <c r="D1089" s="72" t="s">
        <v>24</v>
      </c>
      <c r="E1089" s="72">
        <v>0.73</v>
      </c>
      <c r="F1089" s="30">
        <v>2956.5</v>
      </c>
      <c r="G1089" s="31" t="s">
        <v>557</v>
      </c>
    </row>
    <row r="1090" s="1" customFormat="1" ht="15" customHeight="1" spans="1:7">
      <c r="A1090" s="17">
        <v>1085</v>
      </c>
      <c r="B1090" s="76" t="s">
        <v>1569</v>
      </c>
      <c r="C1090" s="19" t="s">
        <v>1570</v>
      </c>
      <c r="D1090" s="72" t="s">
        <v>41</v>
      </c>
      <c r="E1090" s="72">
        <v>10</v>
      </c>
      <c r="F1090" s="30">
        <v>2.50000000000001</v>
      </c>
      <c r="G1090" s="31" t="s">
        <v>557</v>
      </c>
    </row>
    <row r="1091" s="1" customFormat="1" ht="15" customHeight="1" spans="1:7">
      <c r="A1091" s="17">
        <v>1086</v>
      </c>
      <c r="B1091" s="76" t="s">
        <v>705</v>
      </c>
      <c r="C1091" s="19" t="s">
        <v>1571</v>
      </c>
      <c r="D1091" s="72" t="s">
        <v>41</v>
      </c>
      <c r="E1091" s="72">
        <v>40</v>
      </c>
      <c r="F1091" s="30">
        <v>32.4</v>
      </c>
      <c r="G1091" s="31" t="s">
        <v>557</v>
      </c>
    </row>
    <row r="1092" s="1" customFormat="1" ht="15" customHeight="1" spans="1:7">
      <c r="A1092" s="17">
        <v>1087</v>
      </c>
      <c r="B1092" s="76" t="s">
        <v>453</v>
      </c>
      <c r="C1092" s="19" t="s">
        <v>1572</v>
      </c>
      <c r="D1092" s="72" t="s">
        <v>238</v>
      </c>
      <c r="E1092" s="72">
        <v>1.2</v>
      </c>
      <c r="F1092" s="30">
        <v>3360</v>
      </c>
      <c r="G1092" s="31" t="s">
        <v>557</v>
      </c>
    </row>
    <row r="1093" s="1" customFormat="1" ht="15" customHeight="1" spans="1:7">
      <c r="A1093" s="17">
        <v>1088</v>
      </c>
      <c r="B1093" s="76" t="s">
        <v>1208</v>
      </c>
      <c r="C1093" s="19"/>
      <c r="D1093" s="72" t="s">
        <v>151</v>
      </c>
      <c r="E1093" s="72">
        <v>10.15</v>
      </c>
      <c r="F1093" s="30">
        <v>2.5375</v>
      </c>
      <c r="G1093" s="31" t="s">
        <v>557</v>
      </c>
    </row>
    <row r="1094" s="1" customFormat="1" ht="15" customHeight="1" spans="1:7">
      <c r="A1094" s="17">
        <v>1089</v>
      </c>
      <c r="B1094" s="76" t="s">
        <v>1359</v>
      </c>
      <c r="C1094" s="19" t="s">
        <v>1573</v>
      </c>
      <c r="D1094" s="72" t="s">
        <v>28</v>
      </c>
      <c r="E1094" s="72">
        <v>15</v>
      </c>
      <c r="F1094" s="30">
        <v>3.75</v>
      </c>
      <c r="G1094" s="31" t="s">
        <v>557</v>
      </c>
    </row>
    <row r="1095" s="1" customFormat="1" ht="15" customHeight="1" spans="1:7">
      <c r="A1095" s="17">
        <v>1090</v>
      </c>
      <c r="B1095" s="76" t="s">
        <v>1574</v>
      </c>
      <c r="C1095" s="19" t="s">
        <v>1248</v>
      </c>
      <c r="D1095" s="72" t="s">
        <v>41</v>
      </c>
      <c r="E1095" s="72">
        <v>10</v>
      </c>
      <c r="F1095" s="30">
        <v>71.2</v>
      </c>
      <c r="G1095" s="31" t="s">
        <v>557</v>
      </c>
    </row>
    <row r="1096" s="1" customFormat="1" ht="15" customHeight="1" spans="1:7">
      <c r="A1096" s="17">
        <v>1091</v>
      </c>
      <c r="B1096" s="76" t="s">
        <v>1575</v>
      </c>
      <c r="C1096" s="19" t="s">
        <v>1576</v>
      </c>
      <c r="D1096" s="72" t="s">
        <v>24</v>
      </c>
      <c r="E1096" s="72">
        <v>0.02</v>
      </c>
      <c r="F1096" s="30">
        <v>81</v>
      </c>
      <c r="G1096" s="31" t="s">
        <v>557</v>
      </c>
    </row>
    <row r="1097" s="1" customFormat="1" ht="15" customHeight="1" spans="1:7">
      <c r="A1097" s="17">
        <v>1092</v>
      </c>
      <c r="B1097" s="76" t="s">
        <v>1565</v>
      </c>
      <c r="C1097" s="19" t="s">
        <v>1566</v>
      </c>
      <c r="D1097" s="72" t="s">
        <v>24</v>
      </c>
      <c r="E1097" s="72">
        <v>0.045</v>
      </c>
      <c r="F1097" s="30">
        <v>1093.5</v>
      </c>
      <c r="G1097" s="31" t="s">
        <v>557</v>
      </c>
    </row>
    <row r="1098" s="1" customFormat="1" ht="15" customHeight="1" spans="1:7">
      <c r="A1098" s="17">
        <v>1093</v>
      </c>
      <c r="B1098" s="76" t="s">
        <v>705</v>
      </c>
      <c r="C1098" s="19" t="s">
        <v>1577</v>
      </c>
      <c r="D1098" s="72" t="s">
        <v>41</v>
      </c>
      <c r="E1098" s="72">
        <v>30</v>
      </c>
      <c r="F1098" s="30">
        <v>24.3</v>
      </c>
      <c r="G1098" s="31" t="s">
        <v>557</v>
      </c>
    </row>
    <row r="1099" s="1" customFormat="1" ht="15" customHeight="1" spans="1:7">
      <c r="A1099" s="17">
        <v>1094</v>
      </c>
      <c r="B1099" s="76" t="s">
        <v>1578</v>
      </c>
      <c r="C1099" s="19" t="s">
        <v>1579</v>
      </c>
      <c r="D1099" s="72" t="s">
        <v>41</v>
      </c>
      <c r="E1099" s="72">
        <v>2850</v>
      </c>
      <c r="F1099" s="30">
        <v>461.7</v>
      </c>
      <c r="G1099" s="31" t="s">
        <v>557</v>
      </c>
    </row>
    <row r="1100" s="1" customFormat="1" ht="15" customHeight="1" spans="1:7">
      <c r="A1100" s="17">
        <v>1095</v>
      </c>
      <c r="B1100" s="76" t="s">
        <v>1580</v>
      </c>
      <c r="C1100" s="19" t="s">
        <v>1581</v>
      </c>
      <c r="D1100" s="72" t="s">
        <v>41</v>
      </c>
      <c r="E1100" s="72">
        <v>684</v>
      </c>
      <c r="F1100" s="30">
        <v>554.04</v>
      </c>
      <c r="G1100" s="31" t="s">
        <v>557</v>
      </c>
    </row>
    <row r="1101" s="1" customFormat="1" ht="15" customHeight="1" spans="1:7">
      <c r="A1101" s="17">
        <v>1096</v>
      </c>
      <c r="B1101" s="76" t="s">
        <v>553</v>
      </c>
      <c r="C1101" s="19" t="s">
        <v>812</v>
      </c>
      <c r="D1101" s="72" t="s">
        <v>238</v>
      </c>
      <c r="E1101" s="72">
        <v>2.84</v>
      </c>
      <c r="F1101" s="30">
        <v>21300</v>
      </c>
      <c r="G1101" s="31" t="s">
        <v>557</v>
      </c>
    </row>
    <row r="1102" s="1" customFormat="1" ht="15" customHeight="1" spans="1:7">
      <c r="A1102" s="17">
        <v>1097</v>
      </c>
      <c r="B1102" s="76" t="s">
        <v>1550</v>
      </c>
      <c r="C1102" s="19" t="s">
        <v>1582</v>
      </c>
      <c r="D1102" s="72" t="s">
        <v>24</v>
      </c>
      <c r="E1102" s="72">
        <v>0.566</v>
      </c>
      <c r="F1102" s="30">
        <v>113.2</v>
      </c>
      <c r="G1102" s="31" t="s">
        <v>557</v>
      </c>
    </row>
    <row r="1103" s="1" customFormat="1" ht="15" customHeight="1" spans="1:7">
      <c r="A1103" s="17">
        <v>1098</v>
      </c>
      <c r="B1103" s="76" t="s">
        <v>1583</v>
      </c>
      <c r="C1103" s="19" t="s">
        <v>1584</v>
      </c>
      <c r="D1103" s="72" t="s">
        <v>41</v>
      </c>
      <c r="E1103" s="72">
        <v>3067</v>
      </c>
      <c r="F1103" s="30">
        <v>3974.832</v>
      </c>
      <c r="G1103" s="31" t="s">
        <v>557</v>
      </c>
    </row>
    <row r="1104" s="1" customFormat="1" ht="15" customHeight="1" spans="1:7">
      <c r="A1104" s="17">
        <v>1099</v>
      </c>
      <c r="B1104" s="76" t="s">
        <v>453</v>
      </c>
      <c r="C1104" s="19" t="s">
        <v>1585</v>
      </c>
      <c r="D1104" s="72" t="s">
        <v>238</v>
      </c>
      <c r="E1104" s="72">
        <v>0.516</v>
      </c>
      <c r="F1104" s="30">
        <v>1444.8</v>
      </c>
      <c r="G1104" s="31" t="s">
        <v>557</v>
      </c>
    </row>
    <row r="1105" s="1" customFormat="1" ht="15" customHeight="1" spans="1:7">
      <c r="A1105" s="17">
        <v>1100</v>
      </c>
      <c r="B1105" s="76" t="s">
        <v>1266</v>
      </c>
      <c r="C1105" s="19" t="s">
        <v>1586</v>
      </c>
      <c r="D1105" s="72" t="s">
        <v>24</v>
      </c>
      <c r="E1105" s="72">
        <v>0.294</v>
      </c>
      <c r="F1105" s="30">
        <v>833.49</v>
      </c>
      <c r="G1105" s="31" t="s">
        <v>557</v>
      </c>
    </row>
    <row r="1106" s="1" customFormat="1" ht="15" customHeight="1" spans="1:7">
      <c r="A1106" s="17">
        <v>1101</v>
      </c>
      <c r="B1106" s="76" t="s">
        <v>1587</v>
      </c>
      <c r="C1106" s="19" t="s">
        <v>1588</v>
      </c>
      <c r="D1106" s="72" t="s">
        <v>81</v>
      </c>
      <c r="E1106" s="72">
        <v>2200</v>
      </c>
      <c r="F1106" s="30">
        <v>550.000000000001</v>
      </c>
      <c r="G1106" s="31" t="s">
        <v>557</v>
      </c>
    </row>
    <row r="1107" s="1" customFormat="1" ht="15" customHeight="1" spans="1:7">
      <c r="A1107" s="17">
        <v>1102</v>
      </c>
      <c r="B1107" s="76" t="s">
        <v>553</v>
      </c>
      <c r="C1107" s="19" t="s">
        <v>1589</v>
      </c>
      <c r="D1107" s="72" t="s">
        <v>238</v>
      </c>
      <c r="E1107" s="72">
        <v>0.196</v>
      </c>
      <c r="F1107" s="30">
        <v>1470</v>
      </c>
      <c r="G1107" s="31" t="s">
        <v>557</v>
      </c>
    </row>
    <row r="1108" s="1" customFormat="1" ht="15" customHeight="1" spans="1:7">
      <c r="A1108" s="17">
        <v>1103</v>
      </c>
      <c r="B1108" s="76" t="s">
        <v>453</v>
      </c>
      <c r="C1108" s="19" t="s">
        <v>270</v>
      </c>
      <c r="D1108" s="72" t="s">
        <v>238</v>
      </c>
      <c r="E1108" s="72">
        <v>0.052</v>
      </c>
      <c r="F1108" s="30">
        <v>145.6</v>
      </c>
      <c r="G1108" s="31" t="s">
        <v>557</v>
      </c>
    </row>
    <row r="1109" s="1" customFormat="1" ht="15" customHeight="1" spans="1:7">
      <c r="A1109" s="17">
        <v>1104</v>
      </c>
      <c r="B1109" s="76" t="s">
        <v>686</v>
      </c>
      <c r="C1109" s="19" t="s">
        <v>1590</v>
      </c>
      <c r="D1109" s="72" t="s">
        <v>24</v>
      </c>
      <c r="E1109" s="72">
        <v>0.06</v>
      </c>
      <c r="F1109" s="30">
        <v>2990.4</v>
      </c>
      <c r="G1109" s="31" t="s">
        <v>557</v>
      </c>
    </row>
    <row r="1110" s="1" customFormat="1" ht="15" customHeight="1" spans="1:7">
      <c r="A1110" s="17">
        <v>1105</v>
      </c>
      <c r="B1110" s="76" t="s">
        <v>407</v>
      </c>
      <c r="C1110" s="19" t="s">
        <v>1591</v>
      </c>
      <c r="D1110" s="72" t="s">
        <v>24</v>
      </c>
      <c r="E1110" s="72">
        <v>0.025</v>
      </c>
      <c r="F1110" s="30">
        <v>5340</v>
      </c>
      <c r="G1110" s="31" t="s">
        <v>557</v>
      </c>
    </row>
    <row r="1111" s="1" customFormat="1" ht="15" customHeight="1" spans="1:7">
      <c r="A1111" s="17">
        <v>1106</v>
      </c>
      <c r="B1111" s="76" t="s">
        <v>550</v>
      </c>
      <c r="C1111" s="19" t="s">
        <v>1592</v>
      </c>
      <c r="D1111" s="72" t="s">
        <v>24</v>
      </c>
      <c r="E1111" s="72">
        <v>0.056</v>
      </c>
      <c r="F1111" s="30">
        <v>79.38</v>
      </c>
      <c r="G1111" s="31" t="s">
        <v>557</v>
      </c>
    </row>
    <row r="1112" s="1" customFormat="1" ht="15" customHeight="1" spans="1:7">
      <c r="A1112" s="17">
        <v>1107</v>
      </c>
      <c r="B1112" s="76" t="s">
        <v>550</v>
      </c>
      <c r="C1112" s="19" t="s">
        <v>1256</v>
      </c>
      <c r="D1112" s="72" t="s">
        <v>24</v>
      </c>
      <c r="E1112" s="72">
        <v>0.115</v>
      </c>
      <c r="F1112" s="30">
        <v>232.875</v>
      </c>
      <c r="G1112" s="31" t="s">
        <v>557</v>
      </c>
    </row>
    <row r="1113" s="1" customFormat="1" ht="15" customHeight="1" spans="1:7">
      <c r="A1113" s="17">
        <v>1108</v>
      </c>
      <c r="B1113" s="76" t="s">
        <v>550</v>
      </c>
      <c r="C1113" s="19" t="s">
        <v>1593</v>
      </c>
      <c r="D1113" s="72" t="s">
        <v>24</v>
      </c>
      <c r="E1113" s="72">
        <v>0.321</v>
      </c>
      <c r="F1113" s="30">
        <v>1560.06</v>
      </c>
      <c r="G1113" s="31" t="s">
        <v>557</v>
      </c>
    </row>
    <row r="1114" s="1" customFormat="1" ht="15" customHeight="1" spans="1:7">
      <c r="A1114" s="17">
        <v>1109</v>
      </c>
      <c r="B1114" s="76" t="s">
        <v>453</v>
      </c>
      <c r="C1114" s="19" t="s">
        <v>990</v>
      </c>
      <c r="D1114" s="72" t="s">
        <v>238</v>
      </c>
      <c r="E1114" s="72">
        <v>0.003</v>
      </c>
      <c r="F1114" s="30">
        <v>8.4</v>
      </c>
      <c r="G1114" s="31" t="s">
        <v>557</v>
      </c>
    </row>
    <row r="1115" s="1" customFormat="1" ht="15" customHeight="1" spans="1:7">
      <c r="A1115" s="17">
        <v>1110</v>
      </c>
      <c r="B1115" s="76" t="s">
        <v>453</v>
      </c>
      <c r="C1115" s="19" t="s">
        <v>270</v>
      </c>
      <c r="D1115" s="72" t="s">
        <v>238</v>
      </c>
      <c r="E1115" s="72">
        <v>0.066</v>
      </c>
      <c r="F1115" s="30">
        <v>184.8</v>
      </c>
      <c r="G1115" s="31" t="s">
        <v>557</v>
      </c>
    </row>
    <row r="1116" s="1" customFormat="1" ht="15" customHeight="1" spans="1:7">
      <c r="A1116" s="17">
        <v>1111</v>
      </c>
      <c r="B1116" s="76" t="s">
        <v>407</v>
      </c>
      <c r="C1116" s="19" t="s">
        <v>1594</v>
      </c>
      <c r="D1116" s="72" t="s">
        <v>24</v>
      </c>
      <c r="E1116" s="72">
        <v>0.01</v>
      </c>
      <c r="F1116" s="30">
        <v>747.6</v>
      </c>
      <c r="G1116" s="31" t="s">
        <v>557</v>
      </c>
    </row>
    <row r="1117" s="1" customFormat="1" ht="15" customHeight="1" spans="1:7">
      <c r="A1117" s="17">
        <v>1112</v>
      </c>
      <c r="B1117" s="76" t="s">
        <v>1595</v>
      </c>
      <c r="C1117" s="19" t="s">
        <v>1596</v>
      </c>
      <c r="D1117" s="72" t="s">
        <v>157</v>
      </c>
      <c r="E1117" s="72">
        <v>10</v>
      </c>
      <c r="F1117" s="30">
        <v>39.6</v>
      </c>
      <c r="G1117" s="31" t="s">
        <v>557</v>
      </c>
    </row>
    <row r="1118" s="1" customFormat="1" ht="15" customHeight="1" spans="1:7">
      <c r="A1118" s="17">
        <v>1113</v>
      </c>
      <c r="B1118" s="76" t="s">
        <v>1597</v>
      </c>
      <c r="C1118" s="19" t="s">
        <v>1598</v>
      </c>
      <c r="D1118" s="72" t="s">
        <v>43</v>
      </c>
      <c r="E1118" s="72">
        <v>9</v>
      </c>
      <c r="F1118" s="30">
        <v>2.25</v>
      </c>
      <c r="G1118" s="31" t="s">
        <v>557</v>
      </c>
    </row>
    <row r="1119" s="1" customFormat="1" ht="15" customHeight="1" spans="1:7">
      <c r="A1119" s="17">
        <v>1114</v>
      </c>
      <c r="B1119" s="76" t="s">
        <v>1192</v>
      </c>
      <c r="C1119" s="19" t="s">
        <v>1401</v>
      </c>
      <c r="D1119" s="72" t="s">
        <v>43</v>
      </c>
      <c r="E1119" s="72">
        <v>3</v>
      </c>
      <c r="F1119" s="30">
        <v>9360</v>
      </c>
      <c r="G1119" s="31" t="s">
        <v>557</v>
      </c>
    </row>
    <row r="1120" s="1" customFormat="1" ht="15" customHeight="1" spans="1:7">
      <c r="A1120" s="17">
        <v>1115</v>
      </c>
      <c r="B1120" s="76" t="s">
        <v>1599</v>
      </c>
      <c r="C1120" s="19" t="s">
        <v>1600</v>
      </c>
      <c r="D1120" s="72" t="s">
        <v>43</v>
      </c>
      <c r="E1120" s="72">
        <v>2</v>
      </c>
      <c r="F1120" s="30">
        <v>23680</v>
      </c>
      <c r="G1120" s="31" t="s">
        <v>557</v>
      </c>
    </row>
    <row r="1121" s="1" customFormat="1" ht="15" customHeight="1" spans="1:7">
      <c r="A1121" s="17">
        <v>1116</v>
      </c>
      <c r="B1121" s="76" t="s">
        <v>1599</v>
      </c>
      <c r="C1121" s="19" t="s">
        <v>1601</v>
      </c>
      <c r="D1121" s="72" t="s">
        <v>43</v>
      </c>
      <c r="E1121" s="72">
        <v>2</v>
      </c>
      <c r="F1121" s="30">
        <v>8000</v>
      </c>
      <c r="G1121" s="31" t="s">
        <v>557</v>
      </c>
    </row>
    <row r="1122" s="1" customFormat="1" ht="15" customHeight="1" spans="1:7">
      <c r="A1122" s="17">
        <v>1117</v>
      </c>
      <c r="B1122" s="76" t="s">
        <v>1599</v>
      </c>
      <c r="C1122" s="19" t="s">
        <v>1602</v>
      </c>
      <c r="D1122" s="72" t="s">
        <v>43</v>
      </c>
      <c r="E1122" s="72">
        <v>1</v>
      </c>
      <c r="F1122" s="30">
        <v>2560</v>
      </c>
      <c r="G1122" s="31" t="s">
        <v>557</v>
      </c>
    </row>
    <row r="1123" s="1" customFormat="1" ht="15" customHeight="1" spans="1:7">
      <c r="A1123" s="17">
        <v>1118</v>
      </c>
      <c r="B1123" s="76" t="s">
        <v>1599</v>
      </c>
      <c r="C1123" s="19" t="s">
        <v>1603</v>
      </c>
      <c r="D1123" s="72" t="s">
        <v>43</v>
      </c>
      <c r="E1123" s="72">
        <v>1</v>
      </c>
      <c r="F1123" s="30">
        <v>3360</v>
      </c>
      <c r="G1123" s="31" t="s">
        <v>557</v>
      </c>
    </row>
    <row r="1124" s="1" customFormat="1" ht="15" customHeight="1" spans="1:7">
      <c r="A1124" s="17">
        <v>1119</v>
      </c>
      <c r="B1124" s="76" t="s">
        <v>1599</v>
      </c>
      <c r="C1124" s="19" t="s">
        <v>1604</v>
      </c>
      <c r="D1124" s="72" t="s">
        <v>43</v>
      </c>
      <c r="E1124" s="72">
        <v>1</v>
      </c>
      <c r="F1124" s="30">
        <v>2800</v>
      </c>
      <c r="G1124" s="31" t="s">
        <v>557</v>
      </c>
    </row>
    <row r="1125" s="1" customFormat="1" ht="15" customHeight="1" spans="1:7">
      <c r="A1125" s="17">
        <v>1120</v>
      </c>
      <c r="B1125" s="76" t="s">
        <v>1192</v>
      </c>
      <c r="C1125" s="19" t="s">
        <v>1605</v>
      </c>
      <c r="D1125" s="72" t="s">
        <v>43</v>
      </c>
      <c r="E1125" s="72">
        <v>1</v>
      </c>
      <c r="F1125" s="30">
        <v>3960</v>
      </c>
      <c r="G1125" s="31" t="s">
        <v>557</v>
      </c>
    </row>
    <row r="1126" s="1" customFormat="1" ht="15" customHeight="1" spans="1:7">
      <c r="A1126" s="17">
        <v>1121</v>
      </c>
      <c r="B1126" s="76" t="s">
        <v>1606</v>
      </c>
      <c r="C1126" s="19"/>
      <c r="D1126" s="72" t="s">
        <v>43</v>
      </c>
      <c r="E1126" s="72">
        <v>1</v>
      </c>
      <c r="F1126" s="30">
        <v>0.75</v>
      </c>
      <c r="G1126" s="31" t="s">
        <v>557</v>
      </c>
    </row>
    <row r="1127" s="1" customFormat="1" ht="15" customHeight="1" spans="1:7">
      <c r="A1127" s="17">
        <v>1122</v>
      </c>
      <c r="B1127" s="76" t="s">
        <v>1607</v>
      </c>
      <c r="C1127" s="19"/>
      <c r="D1127" s="72" t="s">
        <v>43</v>
      </c>
      <c r="E1127" s="72">
        <v>1</v>
      </c>
      <c r="F1127" s="30">
        <v>0.75</v>
      </c>
      <c r="G1127" s="31" t="s">
        <v>557</v>
      </c>
    </row>
    <row r="1128" s="1" customFormat="1" ht="15" customHeight="1" spans="1:7">
      <c r="A1128" s="17">
        <v>1123</v>
      </c>
      <c r="B1128" s="76" t="s">
        <v>1608</v>
      </c>
      <c r="C1128" s="19" t="s">
        <v>1609</v>
      </c>
      <c r="D1128" s="72" t="s">
        <v>43</v>
      </c>
      <c r="E1128" s="72">
        <v>1</v>
      </c>
      <c r="F1128" s="30">
        <v>0.75</v>
      </c>
      <c r="G1128" s="31" t="s">
        <v>557</v>
      </c>
    </row>
    <row r="1129" s="1" customFormat="1" ht="15" customHeight="1" spans="1:7">
      <c r="A1129" s="17">
        <v>1124</v>
      </c>
      <c r="B1129" s="76" t="s">
        <v>1610</v>
      </c>
      <c r="C1129" s="19" t="s">
        <v>1611</v>
      </c>
      <c r="D1129" s="72" t="s">
        <v>157</v>
      </c>
      <c r="E1129" s="72">
        <v>15</v>
      </c>
      <c r="F1129" s="30">
        <v>11.25</v>
      </c>
      <c r="G1129" s="31" t="s">
        <v>557</v>
      </c>
    </row>
    <row r="1130" s="1" customFormat="1" ht="15" customHeight="1" spans="1:7">
      <c r="A1130" s="17">
        <v>1125</v>
      </c>
      <c r="B1130" s="76" t="s">
        <v>1612</v>
      </c>
      <c r="C1130" s="19" t="s">
        <v>1613</v>
      </c>
      <c r="D1130" s="72" t="s">
        <v>157</v>
      </c>
      <c r="E1130" s="72">
        <v>6</v>
      </c>
      <c r="F1130" s="30">
        <v>5.94</v>
      </c>
      <c r="G1130" s="31" t="s">
        <v>557</v>
      </c>
    </row>
    <row r="1131" s="1" customFormat="1" ht="15" customHeight="1" spans="1:7">
      <c r="A1131" s="17">
        <v>1126</v>
      </c>
      <c r="B1131" s="76" t="s">
        <v>1402</v>
      </c>
      <c r="C1131" s="19" t="s">
        <v>1614</v>
      </c>
      <c r="D1131" s="72" t="s">
        <v>167</v>
      </c>
      <c r="E1131" s="72">
        <v>6</v>
      </c>
      <c r="F1131" s="30">
        <v>4.5</v>
      </c>
      <c r="G1131" s="31" t="s">
        <v>557</v>
      </c>
    </row>
    <row r="1132" s="1" customFormat="1" ht="15" customHeight="1" spans="1:7">
      <c r="A1132" s="17">
        <v>1127</v>
      </c>
      <c r="B1132" s="76" t="s">
        <v>1615</v>
      </c>
      <c r="C1132" s="19" t="s">
        <v>1616</v>
      </c>
      <c r="D1132" s="72" t="s">
        <v>43</v>
      </c>
      <c r="E1132" s="72">
        <v>2</v>
      </c>
      <c r="F1132" s="30">
        <v>1.5</v>
      </c>
      <c r="G1132" s="31" t="s">
        <v>557</v>
      </c>
    </row>
    <row r="1133" s="1" customFormat="1" ht="15" customHeight="1" spans="1:7">
      <c r="A1133" s="17">
        <v>1128</v>
      </c>
      <c r="B1133" s="76" t="s">
        <v>1612</v>
      </c>
      <c r="C1133" s="19" t="s">
        <v>1617</v>
      </c>
      <c r="D1133" s="72" t="s">
        <v>157</v>
      </c>
      <c r="E1133" s="72">
        <v>2</v>
      </c>
      <c r="F1133" s="30">
        <v>1.98</v>
      </c>
      <c r="G1133" s="31" t="s">
        <v>557</v>
      </c>
    </row>
    <row r="1134" s="1" customFormat="1" ht="15" customHeight="1" spans="1:7">
      <c r="A1134" s="17">
        <v>1129</v>
      </c>
      <c r="B1134" s="76" t="s">
        <v>1612</v>
      </c>
      <c r="C1134" s="19" t="s">
        <v>1618</v>
      </c>
      <c r="D1134" s="72" t="s">
        <v>157</v>
      </c>
      <c r="E1134" s="72">
        <v>1</v>
      </c>
      <c r="F1134" s="30">
        <v>0.99</v>
      </c>
      <c r="G1134" s="31" t="s">
        <v>557</v>
      </c>
    </row>
    <row r="1135" s="1" customFormat="1" ht="15" customHeight="1" spans="1:7">
      <c r="A1135" s="17"/>
      <c r="B1135" s="18"/>
      <c r="C1135" s="19"/>
      <c r="D1135" s="20"/>
      <c r="E1135" s="21"/>
      <c r="F1135" s="30"/>
      <c r="G1135" s="87"/>
    </row>
    <row r="1136" s="1" customFormat="1" ht="15" customHeight="1" spans="1:7">
      <c r="A1136" s="17" t="s">
        <v>677</v>
      </c>
      <c r="B1136" s="76"/>
      <c r="C1136" s="19"/>
      <c r="D1136" s="72"/>
      <c r="E1136" s="72"/>
      <c r="F1136" s="22">
        <f>SUM(F6:F1134)</f>
        <v>1427216.67590838</v>
      </c>
      <c r="G1136" s="88"/>
    </row>
    <row r="1137" spans="1:7">
      <c r="A1137" s="25" t="s">
        <v>678</v>
      </c>
      <c r="B1137" s="89"/>
      <c r="C1137" s="89"/>
      <c r="D1137" s="8"/>
      <c r="E1137" s="8"/>
      <c r="F1137" s="90"/>
      <c r="G1137" s="90"/>
    </row>
    <row r="1138" spans="1:7">
      <c r="A1138" s="27" t="s">
        <v>13</v>
      </c>
      <c r="B1138" s="7"/>
      <c r="C1138" s="7"/>
      <c r="D1138" s="8"/>
      <c r="E1138" s="8"/>
      <c r="F1138" s="8"/>
      <c r="G1138" s="8"/>
    </row>
  </sheetData>
  <autoFilter ref="A5:G1134">
    <extLst/>
  </autoFilter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751388888888889" right="0.751388888888889" top="0.196527777777778" bottom="0.354166666666667" header="0.156944444444444" footer="0.236111111111111"/>
  <pageSetup paperSize="9" scale="99" fitToHeight="0" orientation="landscape" horizontalDpi="600"/>
  <headerFooter/>
  <colBreaks count="1" manualBreakCount="1">
    <brk id="7" max="1048575" man="1"/>
  </colBreaks>
  <ignoredErrors>
    <ignoredError sqref="E53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F20" sqref="F20"/>
    </sheetView>
  </sheetViews>
  <sheetFormatPr defaultColWidth="9" defaultRowHeight="13.5" outlineLevelCol="6"/>
  <cols>
    <col min="1" max="1" width="6.125" customWidth="1"/>
    <col min="2" max="2" width="16.375" customWidth="1"/>
    <col min="3" max="3" width="22.75" customWidth="1"/>
    <col min="4" max="4" width="8.875" customWidth="1"/>
    <col min="5" max="5" width="7.875" customWidth="1"/>
    <col min="6" max="6" width="14.625" customWidth="1"/>
    <col min="7" max="7" width="12.875" customWidth="1"/>
  </cols>
  <sheetData>
    <row r="1" customFormat="1" ht="22.5" spans="1:7">
      <c r="A1" s="2" t="s">
        <v>1619</v>
      </c>
      <c r="B1" s="3"/>
      <c r="C1" s="2"/>
      <c r="D1" s="2"/>
      <c r="E1" s="2"/>
      <c r="F1" s="2"/>
      <c r="G1" s="2"/>
    </row>
    <row r="2" customFormat="1" spans="1:7">
      <c r="A2" s="4" t="s">
        <v>1</v>
      </c>
      <c r="B2" s="5"/>
      <c r="C2" s="4"/>
      <c r="D2" s="4"/>
      <c r="E2" s="4"/>
      <c r="F2" s="4"/>
      <c r="G2" s="4"/>
    </row>
    <row r="3" customFormat="1" spans="1:7">
      <c r="A3" s="6" t="s">
        <v>2</v>
      </c>
      <c r="B3" s="7"/>
      <c r="C3" s="8"/>
      <c r="D3" s="8"/>
      <c r="E3" s="8"/>
      <c r="F3" s="8"/>
      <c r="G3" s="9" t="s">
        <v>14</v>
      </c>
    </row>
    <row r="4" customFormat="1" spans="1:7">
      <c r="A4" s="10" t="s">
        <v>16</v>
      </c>
      <c r="B4" s="11" t="s">
        <v>17</v>
      </c>
      <c r="C4" s="11" t="s">
        <v>18</v>
      </c>
      <c r="D4" s="11" t="s">
        <v>19</v>
      </c>
      <c r="E4" s="11" t="s">
        <v>20</v>
      </c>
      <c r="F4" s="12" t="s">
        <v>6</v>
      </c>
      <c r="G4" s="13" t="s">
        <v>7</v>
      </c>
    </row>
    <row r="5" customFormat="1" spans="1:7">
      <c r="A5" s="14"/>
      <c r="B5" s="15"/>
      <c r="C5" s="15"/>
      <c r="D5" s="15"/>
      <c r="E5" s="15"/>
      <c r="F5" s="12"/>
      <c r="G5" s="16"/>
    </row>
    <row r="6" s="1" customFormat="1" ht="20" customHeight="1" spans="1:7">
      <c r="A6" s="17">
        <v>1</v>
      </c>
      <c r="B6" s="18" t="s">
        <v>1620</v>
      </c>
      <c r="C6" s="19" t="s">
        <v>1621</v>
      </c>
      <c r="D6" s="20" t="s">
        <v>43</v>
      </c>
      <c r="E6" s="21">
        <v>1</v>
      </c>
      <c r="F6" s="22">
        <v>22500</v>
      </c>
      <c r="G6" s="22" t="s">
        <v>214</v>
      </c>
    </row>
    <row r="7" s="1" customFormat="1" ht="20" customHeight="1" spans="1:7">
      <c r="A7" s="17">
        <v>2</v>
      </c>
      <c r="B7" s="18" t="s">
        <v>1622</v>
      </c>
      <c r="C7" s="19" t="s">
        <v>1621</v>
      </c>
      <c r="D7" s="20" t="s">
        <v>43</v>
      </c>
      <c r="E7" s="21">
        <v>1</v>
      </c>
      <c r="F7" s="22">
        <v>22500</v>
      </c>
      <c r="G7" s="22" t="s">
        <v>214</v>
      </c>
    </row>
    <row r="8" s="1" customFormat="1" ht="20" customHeight="1" spans="1:7">
      <c r="A8" s="23" t="s">
        <v>11</v>
      </c>
      <c r="B8" s="24"/>
      <c r="C8" s="19"/>
      <c r="D8" s="20"/>
      <c r="E8" s="21"/>
      <c r="F8" s="22">
        <f>SUM(F6:F7)</f>
        <v>45000</v>
      </c>
      <c r="G8" s="22"/>
    </row>
    <row r="9" customFormat="1" spans="1:5">
      <c r="A9" s="25" t="s">
        <v>678</v>
      </c>
      <c r="E9" s="26" t="s">
        <v>1623</v>
      </c>
    </row>
    <row r="10" customFormat="1" spans="1:1">
      <c r="A10" s="27" t="s">
        <v>13</v>
      </c>
    </row>
  </sheetData>
  <mergeCells count="10">
    <mergeCell ref="A1:G1"/>
    <mergeCell ref="A2:G2"/>
    <mergeCell ref="A8:B8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751388888888889" right="0.751388888888889" top="1" bottom="1" header="0.5" footer="0.5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汇总表1</vt:lpstr>
      <vt:lpstr>汇总表2</vt:lpstr>
      <vt:lpstr>存货</vt:lpstr>
      <vt:lpstr>工程物资</vt:lpstr>
      <vt:lpstr>固定资产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草海宁</cp:lastModifiedBy>
  <dcterms:created xsi:type="dcterms:W3CDTF">2020-07-06T00:46:00Z</dcterms:created>
  <dcterms:modified xsi:type="dcterms:W3CDTF">2022-01-07T03:00:44Z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08BD5578AB0246758BA166FD68EB2A20</vt:lpwstr>
  </property>
</Properties>
</file>