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HUAWEI\Desktop\北京文投房产转让（四次）\"/>
    </mc:Choice>
  </mc:AlternateContent>
  <xr:revisionPtr revIDLastSave="0" documentId="13_ncr:1_{153CD8D4-4687-4FB1-82CC-2B2A7616332C}" xr6:coauthVersionLast="47" xr6:coauthVersionMax="47" xr10:uidLastSave="{00000000-0000-0000-0000-000000000000}"/>
  <bookViews>
    <workbookView xWindow="2040" yWindow="3740" windowWidth="16200" windowHeight="10060" xr2:uid="{00000000-000D-0000-FFFF-FFFF00000000}"/>
  </bookViews>
  <sheets>
    <sheet name="1" sheetId="2" r:id="rId1"/>
    <sheet name="Sheet1" sheetId="3" r:id="rId2"/>
  </sheets>
  <definedNames>
    <definedName name="_xlnm.Print_Area" localSheetId="0">'1'!$A$1:$H$17</definedName>
    <definedName name="_xlnm.Print_Titles" localSheetId="0">'1'!$3:$3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F11" i="2"/>
</calcChain>
</file>

<file path=xl/sharedStrings.xml><?xml version="1.0" encoding="utf-8"?>
<sst xmlns="http://schemas.openxmlformats.org/spreadsheetml/2006/main" count="80" uniqueCount="57">
  <si>
    <t>制表单位：黑龙江省电子技术研究所</t>
  </si>
  <si>
    <t>编号</t>
  </si>
  <si>
    <t>详细地址</t>
  </si>
  <si>
    <t>租期</t>
  </si>
  <si>
    <t>评估值
(元/年)</t>
  </si>
  <si>
    <t>1年</t>
  </si>
  <si>
    <r>
      <rPr>
        <sz val="24"/>
        <color indexed="8"/>
        <rFont val="黑体"/>
        <charset val="134"/>
      </rPr>
      <t xml:space="preserve">  </t>
    </r>
    <r>
      <rPr>
        <u/>
        <sz val="24"/>
        <color indexed="8"/>
        <rFont val="黑体"/>
        <charset val="134"/>
      </rPr>
      <t xml:space="preserve">           </t>
    </r>
    <r>
      <rPr>
        <sz val="24"/>
        <color indexed="8"/>
        <rFont val="黑体"/>
        <charset val="134"/>
      </rPr>
      <t>出租房产明细表</t>
    </r>
  </si>
  <si>
    <t>单位名称</t>
  </si>
  <si>
    <t>参考建筑面积</t>
  </si>
  <si>
    <t>评估单价</t>
  </si>
  <si>
    <t>原单价</t>
  </si>
  <si>
    <t>原租金</t>
  </si>
  <si>
    <t>出租单价</t>
  </si>
  <si>
    <t>年租金</t>
  </si>
  <si>
    <t>香坊区农林街副5号省电子所1号楼 203办公室</t>
  </si>
  <si>
    <t>图运</t>
  </si>
  <si>
    <t>香坊区农林街副5号省电子所1号楼 204办公室</t>
  </si>
  <si>
    <t>香坊区农林街副5号省电子所4号楼101办公室</t>
  </si>
  <si>
    <t>英品</t>
  </si>
  <si>
    <t>香坊区农林街副5号省电子所4号楼103办公室</t>
  </si>
  <si>
    <t>香坊区农林街副5号省电子所4号楼104办公室</t>
  </si>
  <si>
    <t>立业</t>
  </si>
  <si>
    <t>香坊区农林街副5号省电子所4号楼105办公室</t>
  </si>
  <si>
    <t>省无线电</t>
  </si>
  <si>
    <r>
      <rPr>
        <sz val="10"/>
        <rFont val="宋体"/>
        <charset val="134"/>
      </rPr>
      <t>香坊区农林街副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号省电子所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号车库</t>
    </r>
  </si>
  <si>
    <r>
      <rPr>
        <sz val="10"/>
        <rFont val="宋体"/>
        <charset val="134"/>
      </rPr>
      <t>香坊区农林街副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号省电子所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号车库</t>
    </r>
  </si>
  <si>
    <r>
      <rPr>
        <sz val="10"/>
        <rFont val="宋体"/>
        <charset val="134"/>
      </rPr>
      <t>香坊区农林街副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号省电子所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号车库</t>
    </r>
  </si>
  <si>
    <r>
      <rPr>
        <sz val="10"/>
        <rFont val="宋体"/>
        <charset val="134"/>
      </rPr>
      <t>香坊区农林街副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号省电子所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号车库</t>
    </r>
  </si>
  <si>
    <t>市无线电</t>
  </si>
  <si>
    <r>
      <rPr>
        <sz val="10"/>
        <rFont val="宋体"/>
        <charset val="134"/>
      </rPr>
      <t>香坊区农林街副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号省电子所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号车库</t>
    </r>
  </si>
  <si>
    <t>黑龙江文化产业投资控股集团有限公司房产转让明细表</t>
    <phoneticPr fontId="17" type="noConversion"/>
  </si>
  <si>
    <t>制表单位：黑龙江文化产业投资控股集团</t>
    <phoneticPr fontId="17" type="noConversion"/>
  </si>
  <si>
    <t>京（2017）朝不动产权第0050743号</t>
    <phoneticPr fontId="17" type="noConversion"/>
  </si>
  <si>
    <t>建筑面积㎡</t>
    <phoneticPr fontId="17" type="noConversion"/>
  </si>
  <si>
    <t>楼层及房号</t>
    <phoneticPr fontId="17" type="noConversion"/>
  </si>
  <si>
    <r>
      <t>1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101</t>
    </r>
    <phoneticPr fontId="17" type="noConversion"/>
  </si>
  <si>
    <r>
      <t>2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201</t>
    </r>
    <phoneticPr fontId="17" type="noConversion"/>
  </si>
  <si>
    <r>
      <t>3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301</t>
    </r>
    <phoneticPr fontId="17" type="noConversion"/>
  </si>
  <si>
    <r>
      <t>4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401</t>
    </r>
    <phoneticPr fontId="17" type="noConversion"/>
  </si>
  <si>
    <r>
      <t>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501</t>
    </r>
    <phoneticPr fontId="17" type="noConversion"/>
  </si>
  <si>
    <r>
      <t>6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601</t>
    </r>
    <phoneticPr fontId="17" type="noConversion"/>
  </si>
  <si>
    <r>
      <t>7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701</t>
    </r>
    <phoneticPr fontId="17" type="noConversion"/>
  </si>
  <si>
    <t>不动产权证号</t>
    <phoneticPr fontId="17" type="noConversion"/>
  </si>
  <si>
    <t>套内建筑面积</t>
    <phoneticPr fontId="17" type="noConversion"/>
  </si>
  <si>
    <t>分摊建筑面积</t>
    <phoneticPr fontId="17" type="noConversion"/>
  </si>
  <si>
    <t>规划用途</t>
    <phoneticPr fontId="17" type="noConversion"/>
  </si>
  <si>
    <t>设定用途</t>
    <phoneticPr fontId="17" type="noConversion"/>
  </si>
  <si>
    <t>商业</t>
    <phoneticPr fontId="17" type="noConversion"/>
  </si>
  <si>
    <t>办公</t>
    <phoneticPr fontId="17" type="noConversion"/>
  </si>
  <si>
    <t>合计</t>
    <phoneticPr fontId="17" type="noConversion"/>
  </si>
  <si>
    <t>京（2017）朝不动产权第0050862号</t>
    <phoneticPr fontId="17" type="noConversion"/>
  </si>
  <si>
    <t>京（2017）朝不动产权第0050803号</t>
    <phoneticPr fontId="17" type="noConversion"/>
  </si>
  <si>
    <t>京（2017）朝不动产权第0050765号</t>
    <phoneticPr fontId="17" type="noConversion"/>
  </si>
  <si>
    <t>京（2017）朝不动产权第0050842号</t>
    <phoneticPr fontId="17" type="noConversion"/>
  </si>
  <si>
    <t>京（2017）朝不动产权第0050890号</t>
    <phoneticPr fontId="17" type="noConversion"/>
  </si>
  <si>
    <t>京（2017）朝不动产权第0045949号</t>
    <phoneticPr fontId="17" type="noConversion"/>
  </si>
  <si>
    <t>制表时间：   2022年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</si>
</sst>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3" x14ac:knownFonts="1">
    <font>
      <sz val="11"/>
      <color theme="1"/>
      <name val="宋体"/>
      <charset val="134"/>
      <scheme val="minor"/>
    </font>
    <font>
      <sz val="24"/>
      <color indexed="8"/>
      <name val="黑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Times New Roman"/>
      <family val="1"/>
    </font>
    <font>
      <sz val="10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24"/>
      <color indexed="8"/>
      <name val="宋体"/>
      <charset val="134"/>
    </font>
    <font>
      <sz val="9"/>
      <color theme="1"/>
      <name val="Times New Roman"/>
      <family val="1"/>
    </font>
    <font>
      <sz val="11"/>
      <name val="宋体"/>
      <charset val="134"/>
    </font>
    <font>
      <sz val="24"/>
      <color rgb="FF000000"/>
      <name val="黑体"/>
      <charset val="134"/>
    </font>
    <font>
      <sz val="24"/>
      <name val="黑体"/>
      <charset val="134"/>
    </font>
    <font>
      <u/>
      <sz val="24"/>
      <color indexed="8"/>
      <name val="黑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/>
    <xf numFmtId="0" fontId="19" fillId="0" borderId="2" xfId="0" applyFont="1" applyFill="1" applyBorder="1" applyAlignment="1">
      <alignment horizontal="center" vertical="center" wrapText="1" shrinkToFit="1"/>
    </xf>
    <xf numFmtId="4" fontId="19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/>
    <xf numFmtId="0" fontId="13" fillId="0" borderId="2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left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22" fillId="0" borderId="3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1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9525</xdr:rowOff>
    </xdr:to>
    <xdr:pic>
      <xdr:nvPicPr>
        <xdr:cNvPr id="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9525</xdr:rowOff>
    </xdr:to>
    <xdr:pic>
      <xdr:nvPicPr>
        <xdr:cNvPr id="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2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3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4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4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4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3</xdr:row>
      <xdr:rowOff>0</xdr:rowOff>
    </xdr:from>
    <xdr:ext cx="9525" cy="9525"/>
    <xdr:pic>
      <xdr:nvPicPr>
        <xdr:cNvPr id="4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4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4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6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6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9525" cy="9525"/>
    <xdr:pic>
      <xdr:nvPicPr>
        <xdr:cNvPr id="7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7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8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8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8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8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8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8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8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9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8890</xdr:colOff>
      <xdr:row>5</xdr:row>
      <xdr:rowOff>10160</xdr:rowOff>
    </xdr:to>
    <xdr:pic>
      <xdr:nvPicPr>
        <xdr:cNvPr id="9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60" y="279273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0</xdr:colOff>
      <xdr:row>5</xdr:row>
      <xdr:rowOff>0</xdr:rowOff>
    </xdr:from>
    <xdr:ext cx="9525" cy="9525"/>
    <xdr:pic>
      <xdr:nvPicPr>
        <xdr:cNvPr id="9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9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3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8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9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8335" y="27927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9525</xdr:rowOff>
    </xdr:to>
    <xdr:pic>
      <xdr:nvPicPr>
        <xdr:cNvPr id="9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9525</xdr:rowOff>
    </xdr:to>
    <xdr:pic>
      <xdr:nvPicPr>
        <xdr:cNvPr id="9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</xdr:row>
      <xdr:rowOff>0</xdr:rowOff>
    </xdr:from>
    <xdr:ext cx="9525" cy="9525"/>
    <xdr:pic>
      <xdr:nvPicPr>
        <xdr:cNvPr id="9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9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</xdr:row>
      <xdr:rowOff>0</xdr:rowOff>
    </xdr:from>
    <xdr:ext cx="9525" cy="9525"/>
    <xdr:pic>
      <xdr:nvPicPr>
        <xdr:cNvPr id="10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060" y="167513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0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"/>
    <xdr:pic>
      <xdr:nvPicPr>
        <xdr:cNvPr id="11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754380</xdr:colOff>
      <xdr:row>5</xdr:row>
      <xdr:rowOff>327660</xdr:rowOff>
    </xdr:from>
    <xdr:ext cx="9525" cy="9525"/>
    <xdr:pic>
      <xdr:nvPicPr>
        <xdr:cNvPr id="11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4420" y="310134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1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"/>
    <xdr:pic>
      <xdr:nvPicPr>
        <xdr:cNvPr id="12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2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3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3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9525" cy="9525"/>
    <xdr:pic>
      <xdr:nvPicPr>
        <xdr:cNvPr id="14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5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9525" cy="9525"/>
    <xdr:pic>
      <xdr:nvPicPr>
        <xdr:cNvPr id="16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6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"/>
    <xdr:pic>
      <xdr:nvPicPr>
        <xdr:cNvPr id="17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7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9525" cy="9525"/>
    <xdr:pic>
      <xdr:nvPicPr>
        <xdr:cNvPr id="18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8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9525" cy="9525"/>
    <xdr:pic>
      <xdr:nvPicPr>
        <xdr:cNvPr id="19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9525" cy="9525"/>
    <xdr:pic>
      <xdr:nvPicPr>
        <xdr:cNvPr id="19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19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19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7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9525" cy="9525"/>
    <xdr:pic>
      <xdr:nvPicPr>
        <xdr:cNvPr id="208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8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8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09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0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1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2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3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4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5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8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69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0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1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2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3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4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5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6" name="Picture 2" descr="http://oa02.hl.cmcc/icons/ecblank.gif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9525" cy="9525"/>
    <xdr:pic>
      <xdr:nvPicPr>
        <xdr:cNvPr id="2177" name="Picture 5" descr="http://oa02.hl.cmcc/icons/ecblank.gif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45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8890</xdr:colOff>
      <xdr:row>7</xdr:row>
      <xdr:rowOff>10160</xdr:rowOff>
    </xdr:to>
    <xdr:pic>
      <xdr:nvPicPr>
        <xdr:cNvPr id="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8670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8890</xdr:colOff>
      <xdr:row>7</xdr:row>
      <xdr:rowOff>10160</xdr:rowOff>
    </xdr:to>
    <xdr:pic>
      <xdr:nvPicPr>
        <xdr:cNvPr id="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8670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8890</xdr:colOff>
      <xdr:row>8</xdr:row>
      <xdr:rowOff>10160</xdr:rowOff>
    </xdr:to>
    <xdr:pic>
      <xdr:nvPicPr>
        <xdr:cNvPr id="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623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8890</xdr:colOff>
      <xdr:row>8</xdr:row>
      <xdr:rowOff>10160</xdr:rowOff>
    </xdr:to>
    <xdr:pic>
      <xdr:nvPicPr>
        <xdr:cNvPr id="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623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8890</xdr:colOff>
      <xdr:row>9</xdr:row>
      <xdr:rowOff>10160</xdr:rowOff>
    </xdr:to>
    <xdr:pic>
      <xdr:nvPicPr>
        <xdr:cNvPr id="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576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8890</xdr:colOff>
      <xdr:row>4</xdr:row>
      <xdr:rowOff>10160</xdr:rowOff>
    </xdr:to>
    <xdr:pic>
      <xdr:nvPicPr>
        <xdr:cNvPr id="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3811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8890</xdr:colOff>
      <xdr:row>4</xdr:row>
      <xdr:rowOff>10160</xdr:rowOff>
    </xdr:to>
    <xdr:pic>
      <xdr:nvPicPr>
        <xdr:cNvPr id="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3811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8890</xdr:colOff>
      <xdr:row>7</xdr:row>
      <xdr:rowOff>10160</xdr:rowOff>
    </xdr:to>
    <xdr:pic>
      <xdr:nvPicPr>
        <xdr:cNvPr id="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8670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8890</xdr:colOff>
      <xdr:row>7</xdr:row>
      <xdr:rowOff>10160</xdr:rowOff>
    </xdr:to>
    <xdr:pic>
      <xdr:nvPicPr>
        <xdr:cNvPr id="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8670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8890</xdr:colOff>
      <xdr:row>8</xdr:row>
      <xdr:rowOff>10160</xdr:rowOff>
    </xdr:to>
    <xdr:pic>
      <xdr:nvPicPr>
        <xdr:cNvPr id="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623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8890</xdr:colOff>
      <xdr:row>8</xdr:row>
      <xdr:rowOff>10160</xdr:rowOff>
    </xdr:to>
    <xdr:pic>
      <xdr:nvPicPr>
        <xdr:cNvPr id="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3623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5</xdr:row>
      <xdr:rowOff>0</xdr:rowOff>
    </xdr:from>
    <xdr:ext cx="9525" cy="9525"/>
    <xdr:pic>
      <xdr:nvPicPr>
        <xdr:cNvPr id="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1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1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1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1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1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1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1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1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1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1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1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1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2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2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2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2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2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2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2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2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3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3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3</xdr:row>
      <xdr:rowOff>0</xdr:rowOff>
    </xdr:from>
    <xdr:ext cx="9525" cy="9525"/>
    <xdr:pic>
      <xdr:nvPicPr>
        <xdr:cNvPr id="3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3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3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3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3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3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3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3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3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3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3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3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4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4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4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4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9525" cy="9525"/>
    <xdr:pic>
      <xdr:nvPicPr>
        <xdr:cNvPr id="4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848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9525" cy="9525"/>
    <xdr:pic>
      <xdr:nvPicPr>
        <xdr:cNvPr id="4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343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9525" cy="9525"/>
    <xdr:pic>
      <xdr:nvPicPr>
        <xdr:cNvPr id="4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5838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4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4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5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5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5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9525" cy="9525"/>
    <xdr:pic>
      <xdr:nvPicPr>
        <xdr:cNvPr id="5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86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3623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5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5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9525" cy="9525"/>
    <xdr:pic>
      <xdr:nvPicPr>
        <xdr:cNvPr id="6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885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9525" cy="9525"/>
    <xdr:pic>
      <xdr:nvPicPr>
        <xdr:cNvPr id="6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6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7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</xdr:row>
      <xdr:rowOff>0</xdr:rowOff>
    </xdr:from>
    <xdr:ext cx="9525" cy="9525"/>
    <xdr:pic>
      <xdr:nvPicPr>
        <xdr:cNvPr id="7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</xdr:row>
      <xdr:rowOff>0</xdr:rowOff>
    </xdr:from>
    <xdr:ext cx="9525" cy="9525"/>
    <xdr:pic>
      <xdr:nvPicPr>
        <xdr:cNvPr id="7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</xdr:row>
      <xdr:rowOff>0</xdr:rowOff>
    </xdr:from>
    <xdr:ext cx="9525" cy="9525"/>
    <xdr:pic>
      <xdr:nvPicPr>
        <xdr:cNvPr id="7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8890</xdr:colOff>
      <xdr:row>5</xdr:row>
      <xdr:rowOff>10160</xdr:rowOff>
    </xdr:to>
    <xdr:pic>
      <xdr:nvPicPr>
        <xdr:cNvPr id="7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764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5</xdr:row>
      <xdr:rowOff>0</xdr:rowOff>
    </xdr:from>
    <xdr:ext cx="9525" cy="9525"/>
    <xdr:pic>
      <xdr:nvPicPr>
        <xdr:cNvPr id="7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7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7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7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9525" cy="9525"/>
    <xdr:pic>
      <xdr:nvPicPr>
        <xdr:cNvPr id="77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18764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7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</xdr:row>
      <xdr:rowOff>0</xdr:rowOff>
    </xdr:from>
    <xdr:ext cx="9525" cy="9525"/>
    <xdr:pic>
      <xdr:nvPicPr>
        <xdr:cNvPr id="78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8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8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8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8890</xdr:colOff>
      <xdr:row>6</xdr:row>
      <xdr:rowOff>10160</xdr:rowOff>
    </xdr:to>
    <xdr:pic>
      <xdr:nvPicPr>
        <xdr:cNvPr id="79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7172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0</xdr:colOff>
      <xdr:row>6</xdr:row>
      <xdr:rowOff>0</xdr:rowOff>
    </xdr:from>
    <xdr:ext cx="9525" cy="9525"/>
    <xdr:pic>
      <xdr:nvPicPr>
        <xdr:cNvPr id="79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9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9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79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80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9525" cy="9525"/>
    <xdr:pic>
      <xdr:nvPicPr>
        <xdr:cNvPr id="80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2371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0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1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2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9525" cy="9525"/>
    <xdr:pic>
      <xdr:nvPicPr>
        <xdr:cNvPr id="82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3857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352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4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4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4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4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5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0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1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2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3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4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5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6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7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8" name="Picture 2" descr="http://oa02.hl.cmcc/icons/ecblank.gif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9525" cy="9525"/>
    <xdr:pic>
      <xdr:nvPicPr>
        <xdr:cNvPr id="869" name="Picture 5" descr="http://oa02.hl.cmcc/icons/ecblank.gif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6334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topLeftCell="A2" workbookViewId="0">
      <selection activeCell="I3" sqref="I3"/>
    </sheetView>
  </sheetViews>
  <sheetFormatPr defaultColWidth="9" defaultRowHeight="14" x14ac:dyDescent="0.25"/>
  <cols>
    <col min="1" max="1" width="4.6328125" style="24" customWidth="1"/>
    <col min="2" max="2" width="12.1796875" style="24" customWidth="1"/>
    <col min="3" max="3" width="23.81640625" style="25" customWidth="1"/>
    <col min="4" max="7" width="10.08984375" style="26" customWidth="1"/>
    <col min="8" max="8" width="9.453125" style="27" customWidth="1"/>
    <col min="9" max="16384" width="9" style="24"/>
  </cols>
  <sheetData>
    <row r="1" spans="1:10" s="17" customFormat="1" ht="59.25" customHeight="1" x14ac:dyDescent="0.55000000000000004">
      <c r="A1" s="40" t="s">
        <v>30</v>
      </c>
      <c r="B1" s="40"/>
      <c r="C1" s="41"/>
      <c r="D1" s="42"/>
      <c r="E1" s="42"/>
      <c r="F1" s="42"/>
      <c r="G1" s="42"/>
      <c r="H1" s="42"/>
    </row>
    <row r="2" spans="1:10" s="18" customFormat="1" ht="22.5" customHeight="1" x14ac:dyDescent="0.25">
      <c r="A2" s="43" t="s">
        <v>31</v>
      </c>
      <c r="B2" s="43"/>
      <c r="C2" s="44"/>
      <c r="D2" s="45" t="s">
        <v>56</v>
      </c>
      <c r="E2" s="45"/>
      <c r="F2" s="45"/>
      <c r="G2" s="45"/>
      <c r="H2" s="46"/>
    </row>
    <row r="3" spans="1:10" s="22" customFormat="1" ht="50.25" customHeight="1" x14ac:dyDescent="0.25">
      <c r="A3" s="7" t="s">
        <v>1</v>
      </c>
      <c r="B3" s="7" t="s">
        <v>34</v>
      </c>
      <c r="C3" s="29" t="s">
        <v>42</v>
      </c>
      <c r="D3" s="29" t="s">
        <v>33</v>
      </c>
      <c r="E3" s="29" t="s">
        <v>43</v>
      </c>
      <c r="F3" s="29" t="s">
        <v>44</v>
      </c>
      <c r="G3" s="29" t="s">
        <v>45</v>
      </c>
      <c r="H3" s="29" t="s">
        <v>46</v>
      </c>
    </row>
    <row r="4" spans="1:10" s="23" customFormat="1" ht="44.15" customHeight="1" x14ac:dyDescent="0.25">
      <c r="A4" s="10">
        <v>1</v>
      </c>
      <c r="B4" s="30" t="s">
        <v>35</v>
      </c>
      <c r="C4" s="39" t="s">
        <v>32</v>
      </c>
      <c r="D4" s="28">
        <v>215.54</v>
      </c>
      <c r="E4" s="28">
        <v>205.15</v>
      </c>
      <c r="F4" s="28">
        <v>10.39</v>
      </c>
      <c r="G4" s="32" t="s">
        <v>47</v>
      </c>
      <c r="H4" s="33" t="s">
        <v>47</v>
      </c>
    </row>
    <row r="5" spans="1:10" s="23" customFormat="1" ht="44.15" customHeight="1" x14ac:dyDescent="0.25">
      <c r="A5" s="10">
        <v>2</v>
      </c>
      <c r="B5" s="30" t="s">
        <v>36</v>
      </c>
      <c r="C5" s="39" t="s">
        <v>50</v>
      </c>
      <c r="D5" s="28">
        <v>330.64</v>
      </c>
      <c r="E5" s="28">
        <v>258.35000000000002</v>
      </c>
      <c r="F5" s="28">
        <v>72.290000000000006</v>
      </c>
      <c r="G5" s="32" t="s">
        <v>48</v>
      </c>
      <c r="H5" s="33" t="s">
        <v>48</v>
      </c>
    </row>
    <row r="6" spans="1:10" ht="44.15" customHeight="1" x14ac:dyDescent="0.25">
      <c r="A6" s="10">
        <v>3</v>
      </c>
      <c r="B6" s="30" t="s">
        <v>37</v>
      </c>
      <c r="C6" s="39" t="s">
        <v>51</v>
      </c>
      <c r="D6" s="28">
        <v>365.48</v>
      </c>
      <c r="E6" s="28">
        <v>285.58</v>
      </c>
      <c r="F6" s="28">
        <v>79.900000000000006</v>
      </c>
      <c r="G6" s="32" t="s">
        <v>48</v>
      </c>
      <c r="H6" s="33" t="s">
        <v>48</v>
      </c>
    </row>
    <row r="7" spans="1:10" ht="44.15" customHeight="1" x14ac:dyDescent="0.25">
      <c r="A7" s="10">
        <v>4</v>
      </c>
      <c r="B7" s="30" t="s">
        <v>38</v>
      </c>
      <c r="C7" s="39" t="s">
        <v>52</v>
      </c>
      <c r="D7" s="28">
        <v>330.64</v>
      </c>
      <c r="E7" s="28">
        <v>258.35000000000002</v>
      </c>
      <c r="F7" s="28">
        <v>72.290000000000006</v>
      </c>
      <c r="G7" s="32" t="s">
        <v>48</v>
      </c>
      <c r="H7" s="33" t="s">
        <v>48</v>
      </c>
    </row>
    <row r="8" spans="1:10" ht="44.15" customHeight="1" x14ac:dyDescent="0.25">
      <c r="A8" s="10">
        <v>5</v>
      </c>
      <c r="B8" s="30" t="s">
        <v>39</v>
      </c>
      <c r="C8" s="39" t="s">
        <v>53</v>
      </c>
      <c r="D8" s="28">
        <v>330.64</v>
      </c>
      <c r="E8" s="28">
        <v>258.35000000000002</v>
      </c>
      <c r="F8" s="28">
        <v>72.290000000000006</v>
      </c>
      <c r="G8" s="32" t="s">
        <v>48</v>
      </c>
      <c r="H8" s="33" t="s">
        <v>48</v>
      </c>
    </row>
    <row r="9" spans="1:10" ht="44.15" customHeight="1" x14ac:dyDescent="0.25">
      <c r="A9" s="10">
        <v>6</v>
      </c>
      <c r="B9" s="30" t="s">
        <v>40</v>
      </c>
      <c r="C9" s="39" t="s">
        <v>54</v>
      </c>
      <c r="D9" s="28">
        <v>339.97</v>
      </c>
      <c r="E9" s="28">
        <v>265.64</v>
      </c>
      <c r="F9" s="28">
        <v>74.33</v>
      </c>
      <c r="G9" s="32" t="s">
        <v>48</v>
      </c>
      <c r="H9" s="33" t="s">
        <v>48</v>
      </c>
      <c r="J9" s="31"/>
    </row>
    <row r="10" spans="1:10" ht="44.15" customHeight="1" x14ac:dyDescent="0.25">
      <c r="A10" s="10">
        <v>7</v>
      </c>
      <c r="B10" s="30" t="s">
        <v>41</v>
      </c>
      <c r="C10" s="39" t="s">
        <v>55</v>
      </c>
      <c r="D10" s="28">
        <v>330.64</v>
      </c>
      <c r="E10" s="28">
        <v>258.35000000000002</v>
      </c>
      <c r="F10" s="28">
        <v>72.290000000000006</v>
      </c>
      <c r="G10" s="32" t="s">
        <v>48</v>
      </c>
      <c r="H10" s="33" t="s">
        <v>48</v>
      </c>
    </row>
    <row r="11" spans="1:10" ht="30" customHeight="1" x14ac:dyDescent="0.25">
      <c r="A11" s="34"/>
      <c r="B11" s="34"/>
      <c r="C11" s="37" t="s">
        <v>49</v>
      </c>
      <c r="D11" s="38">
        <f>SUM(D4:D10)</f>
        <v>2243.5500000000002</v>
      </c>
      <c r="E11" s="38">
        <f>SUM(E4:E10)</f>
        <v>1789.77</v>
      </c>
      <c r="F11" s="38">
        <f>SUM(F4:F10)</f>
        <v>453.78000000000003</v>
      </c>
      <c r="G11" s="35"/>
      <c r="H11" s="36"/>
    </row>
  </sheetData>
  <mergeCells count="3">
    <mergeCell ref="A1:H1"/>
    <mergeCell ref="A2:C2"/>
    <mergeCell ref="D2:H2"/>
  </mergeCells>
  <phoneticPr fontId="17" type="noConversion"/>
  <pageMargins left="0.156944444444444" right="0.70833333333333304" top="0.35416666666666702" bottom="0.156944444444444" header="0.5" footer="0.196527777777778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pane ySplit="1730"/>
      <selection activeCell="L8" sqref="L8"/>
      <selection pane="bottomLeft"/>
    </sheetView>
  </sheetViews>
  <sheetFormatPr defaultColWidth="9" defaultRowHeight="14" x14ac:dyDescent="0.25"/>
  <cols>
    <col min="2" max="2" width="22" customWidth="1"/>
    <col min="6" max="6" width="9" style="1"/>
    <col min="8" max="9" width="5.90625" customWidth="1"/>
    <col min="11" max="11" width="8.81640625" customWidth="1"/>
  </cols>
  <sheetData>
    <row r="1" spans="1:11" ht="31" x14ac:dyDescent="0.55000000000000004">
      <c r="A1" s="42" t="s">
        <v>6</v>
      </c>
      <c r="B1" s="42"/>
      <c r="C1" s="42"/>
      <c r="D1" s="42"/>
      <c r="E1" s="42"/>
      <c r="F1" s="42"/>
      <c r="G1" s="42"/>
      <c r="H1" s="2"/>
      <c r="I1" s="2"/>
      <c r="J1" s="17"/>
      <c r="K1" s="17"/>
    </row>
    <row r="2" spans="1:11" x14ac:dyDescent="0.25">
      <c r="A2" s="43" t="s">
        <v>0</v>
      </c>
      <c r="B2" s="43"/>
      <c r="C2" s="3"/>
      <c r="D2" s="4"/>
      <c r="E2" s="4"/>
      <c r="F2" s="4"/>
      <c r="G2" s="5"/>
      <c r="H2" s="6"/>
      <c r="I2" s="6"/>
      <c r="J2" s="18"/>
      <c r="K2" s="18"/>
    </row>
    <row r="3" spans="1:11" ht="26" x14ac:dyDescent="0.25">
      <c r="A3" s="7" t="s">
        <v>1</v>
      </c>
      <c r="B3" s="7" t="s">
        <v>2</v>
      </c>
      <c r="C3" s="7" t="s">
        <v>7</v>
      </c>
      <c r="D3" s="8" t="s">
        <v>8</v>
      </c>
      <c r="E3" s="7" t="s">
        <v>3</v>
      </c>
      <c r="F3" s="9" t="s">
        <v>9</v>
      </c>
      <c r="G3" s="7" t="s">
        <v>4</v>
      </c>
      <c r="H3" s="7" t="s">
        <v>10</v>
      </c>
      <c r="I3" s="7" t="s">
        <v>11</v>
      </c>
      <c r="J3" s="7" t="s">
        <v>12</v>
      </c>
      <c r="K3" s="19" t="s">
        <v>13</v>
      </c>
    </row>
    <row r="4" spans="1:11" ht="39" customHeight="1" x14ac:dyDescent="0.25">
      <c r="A4" s="10">
        <v>1</v>
      </c>
      <c r="B4" s="11" t="s">
        <v>14</v>
      </c>
      <c r="C4" s="52" t="s">
        <v>15</v>
      </c>
      <c r="D4" s="12">
        <v>26.65</v>
      </c>
      <c r="E4" s="13" t="s">
        <v>5</v>
      </c>
      <c r="F4" s="10">
        <v>38</v>
      </c>
      <c r="G4" s="10">
        <v>12200</v>
      </c>
      <c r="H4" s="54">
        <v>50</v>
      </c>
      <c r="I4" s="54">
        <v>25555</v>
      </c>
      <c r="J4" s="47"/>
      <c r="K4" s="50"/>
    </row>
    <row r="5" spans="1:11" ht="39" customHeight="1" x14ac:dyDescent="0.25">
      <c r="A5" s="10">
        <v>2</v>
      </c>
      <c r="B5" s="11" t="s">
        <v>16</v>
      </c>
      <c r="C5" s="53"/>
      <c r="D5" s="12">
        <v>26.59</v>
      </c>
      <c r="E5" s="13" t="s">
        <v>5</v>
      </c>
      <c r="F5" s="10">
        <v>38</v>
      </c>
      <c r="G5" s="10">
        <v>12100</v>
      </c>
      <c r="H5" s="55"/>
      <c r="I5" s="55"/>
      <c r="J5" s="48"/>
      <c r="K5" s="51"/>
    </row>
    <row r="6" spans="1:11" ht="39" customHeight="1" x14ac:dyDescent="0.25">
      <c r="A6" s="10">
        <v>3</v>
      </c>
      <c r="B6" s="14" t="s">
        <v>17</v>
      </c>
      <c r="C6" s="52" t="s">
        <v>18</v>
      </c>
      <c r="D6" s="15">
        <v>90</v>
      </c>
      <c r="E6" s="13" t="s">
        <v>5</v>
      </c>
      <c r="F6" s="10">
        <v>25</v>
      </c>
      <c r="G6" s="10">
        <v>27000</v>
      </c>
      <c r="H6" s="54">
        <v>27</v>
      </c>
      <c r="I6" s="54"/>
      <c r="J6" s="47"/>
      <c r="K6" s="50"/>
    </row>
    <row r="7" spans="1:11" ht="39" customHeight="1" x14ac:dyDescent="0.25">
      <c r="A7" s="10">
        <v>4</v>
      </c>
      <c r="B7" s="14" t="s">
        <v>19</v>
      </c>
      <c r="C7" s="53"/>
      <c r="D7" s="15">
        <v>54</v>
      </c>
      <c r="E7" s="13" t="s">
        <v>5</v>
      </c>
      <c r="F7" s="10">
        <v>25</v>
      </c>
      <c r="G7" s="10">
        <v>16200</v>
      </c>
      <c r="H7" s="55"/>
      <c r="I7" s="55"/>
      <c r="J7" s="48"/>
      <c r="K7" s="51"/>
    </row>
    <row r="8" spans="1:11" ht="39" customHeight="1" x14ac:dyDescent="0.25">
      <c r="A8" s="10">
        <v>5</v>
      </c>
      <c r="B8" s="14" t="s">
        <v>20</v>
      </c>
      <c r="C8" s="13" t="s">
        <v>21</v>
      </c>
      <c r="D8" s="15">
        <v>297</v>
      </c>
      <c r="E8" s="13" t="s">
        <v>5</v>
      </c>
      <c r="F8" s="10">
        <v>25</v>
      </c>
      <c r="G8" s="10">
        <v>89100</v>
      </c>
      <c r="H8" s="10">
        <v>25</v>
      </c>
      <c r="I8" s="10">
        <v>89100</v>
      </c>
      <c r="J8" s="20"/>
      <c r="K8" s="21"/>
    </row>
    <row r="9" spans="1:11" ht="39" customHeight="1" x14ac:dyDescent="0.25">
      <c r="A9" s="10">
        <v>6</v>
      </c>
      <c r="B9" s="14" t="s">
        <v>22</v>
      </c>
      <c r="C9" s="52" t="s">
        <v>23</v>
      </c>
      <c r="D9" s="15">
        <v>345</v>
      </c>
      <c r="E9" s="13" t="s">
        <v>5</v>
      </c>
      <c r="F9" s="10">
        <v>25</v>
      </c>
      <c r="G9" s="10">
        <v>103500</v>
      </c>
      <c r="H9" s="54">
        <v>51</v>
      </c>
      <c r="I9" s="54">
        <v>282000</v>
      </c>
      <c r="J9" s="47"/>
      <c r="K9" s="47"/>
    </row>
    <row r="10" spans="1:11" ht="39" customHeight="1" x14ac:dyDescent="0.25">
      <c r="A10" s="10">
        <v>7</v>
      </c>
      <c r="B10" s="14" t="s">
        <v>24</v>
      </c>
      <c r="C10" s="57"/>
      <c r="D10" s="16">
        <v>40</v>
      </c>
      <c r="E10" s="13" t="s">
        <v>5</v>
      </c>
      <c r="F10" s="10">
        <v>18</v>
      </c>
      <c r="G10" s="10">
        <v>8600</v>
      </c>
      <c r="H10" s="56"/>
      <c r="I10" s="56"/>
      <c r="J10" s="49"/>
      <c r="K10" s="49"/>
    </row>
    <row r="11" spans="1:11" ht="39" customHeight="1" x14ac:dyDescent="0.25">
      <c r="A11" s="10">
        <v>8</v>
      </c>
      <c r="B11" s="14" t="s">
        <v>25</v>
      </c>
      <c r="C11" s="57"/>
      <c r="D11" s="16">
        <v>40</v>
      </c>
      <c r="E11" s="13" t="s">
        <v>5</v>
      </c>
      <c r="F11" s="10">
        <v>18</v>
      </c>
      <c r="G11" s="10">
        <v>8600</v>
      </c>
      <c r="H11" s="56"/>
      <c r="I11" s="56"/>
      <c r="J11" s="49"/>
      <c r="K11" s="49"/>
    </row>
    <row r="12" spans="1:11" ht="39" customHeight="1" x14ac:dyDescent="0.25">
      <c r="A12" s="10">
        <v>9</v>
      </c>
      <c r="B12" s="14" t="s">
        <v>26</v>
      </c>
      <c r="C12" s="53"/>
      <c r="D12" s="16">
        <v>40</v>
      </c>
      <c r="E12" s="13" t="s">
        <v>5</v>
      </c>
      <c r="F12" s="10">
        <v>18</v>
      </c>
      <c r="G12" s="10">
        <v>8600</v>
      </c>
      <c r="H12" s="55"/>
      <c r="I12" s="55"/>
      <c r="J12" s="48"/>
      <c r="K12" s="48"/>
    </row>
    <row r="13" spans="1:11" ht="39" customHeight="1" x14ac:dyDescent="0.25">
      <c r="A13" s="10">
        <v>10</v>
      </c>
      <c r="B13" s="14" t="s">
        <v>27</v>
      </c>
      <c r="C13" s="52" t="s">
        <v>28</v>
      </c>
      <c r="D13" s="16">
        <v>32.729999999999997</v>
      </c>
      <c r="E13" s="13" t="s">
        <v>5</v>
      </c>
      <c r="F13" s="10">
        <v>18</v>
      </c>
      <c r="G13" s="10">
        <v>7100</v>
      </c>
      <c r="H13" s="10">
        <v>56</v>
      </c>
      <c r="I13" s="10">
        <v>22000</v>
      </c>
      <c r="J13" s="20"/>
      <c r="K13" s="21"/>
    </row>
    <row r="14" spans="1:11" ht="39" customHeight="1" x14ac:dyDescent="0.25">
      <c r="A14" s="10">
        <v>11</v>
      </c>
      <c r="B14" s="14" t="s">
        <v>29</v>
      </c>
      <c r="C14" s="53"/>
      <c r="D14" s="16">
        <v>36.799999999999997</v>
      </c>
      <c r="E14" s="13" t="s">
        <v>5</v>
      </c>
      <c r="F14" s="10">
        <v>18</v>
      </c>
      <c r="G14" s="10">
        <v>7900</v>
      </c>
      <c r="H14" s="10">
        <v>51</v>
      </c>
      <c r="I14" s="10">
        <v>22000</v>
      </c>
      <c r="J14" s="20"/>
      <c r="K14" s="21"/>
    </row>
  </sheetData>
  <mergeCells count="18">
    <mergeCell ref="A1:G1"/>
    <mergeCell ref="A2:B2"/>
    <mergeCell ref="C4:C5"/>
    <mergeCell ref="C6:C7"/>
    <mergeCell ref="C9:C12"/>
    <mergeCell ref="C13:C14"/>
    <mergeCell ref="H4:H5"/>
    <mergeCell ref="H6:H7"/>
    <mergeCell ref="H9:H12"/>
    <mergeCell ref="I4:I5"/>
    <mergeCell ref="I6:I7"/>
    <mergeCell ref="I9:I12"/>
    <mergeCell ref="J4:J5"/>
    <mergeCell ref="J6:J7"/>
    <mergeCell ref="J9:J12"/>
    <mergeCell ref="K4:K5"/>
    <mergeCell ref="K6:K7"/>
    <mergeCell ref="K9:K12"/>
  </mergeCells>
  <phoneticPr fontId="17" type="noConversion"/>
  <pageMargins left="0.23611111111111099" right="0.27500000000000002" top="1" bottom="1" header="0.5" footer="0.5"/>
  <pageSetup paperSize="9"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HUAWEI</cp:lastModifiedBy>
  <cp:lastPrinted>2021-04-08T08:01:55Z</cp:lastPrinted>
  <dcterms:created xsi:type="dcterms:W3CDTF">2020-07-15T00:02:00Z</dcterms:created>
  <dcterms:modified xsi:type="dcterms:W3CDTF">2022-03-22T04:29:02Z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2D73E676A8B74AA2AF018F81264EA324</vt:lpwstr>
  </property>
</Properties>
</file>