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040" windowHeight="9492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Sheet1!$A$1:$K$10</definedName>
  </definedNames>
  <calcPr calcId="144525"/>
</workbook>
</file>

<file path=xl/sharedStrings.xml><?xml version="1.0" encoding="utf-8"?>
<sst xmlns="http://schemas.openxmlformats.org/spreadsheetml/2006/main" count="50" uniqueCount="32">
  <si>
    <t>库伦旗正源基础设施资产运营有限责任公司2022年库伦旗耕发热力锅炉房改造及维修项目【网上竞价】
分项报价表</t>
  </si>
  <si>
    <t>序号</t>
  </si>
  <si>
    <t>类别</t>
  </si>
  <si>
    <t>名称</t>
  </si>
  <si>
    <t>型号</t>
  </si>
  <si>
    <t>数量</t>
  </si>
  <si>
    <t>单位</t>
  </si>
  <si>
    <t>单价报价最高限价（元）</t>
  </si>
  <si>
    <t>单价报价（元）</t>
  </si>
  <si>
    <t>总价报价（元）</t>
  </si>
  <si>
    <t>备注</t>
  </si>
  <si>
    <t>锅炉房</t>
  </si>
  <si>
    <t>彩钢类</t>
  </si>
  <si>
    <t>棚顶</t>
  </si>
  <si>
    <t>0.5cm</t>
  </si>
  <si>
    <t>㎡</t>
  </si>
  <si>
    <t>更换</t>
  </si>
  <si>
    <t>墙体</t>
  </si>
  <si>
    <t>0.3cm</t>
  </si>
  <si>
    <t>铝合金</t>
  </si>
  <si>
    <t>窗户</t>
  </si>
  <si>
    <t>1cm</t>
  </si>
  <si>
    <t>扇</t>
  </si>
  <si>
    <t>更换/维修</t>
  </si>
  <si>
    <t>泵房</t>
  </si>
  <si>
    <t>保温棚</t>
  </si>
  <si>
    <t>在线监测室</t>
  </si>
  <si>
    <t>脱硫池</t>
  </si>
  <si>
    <t>新建</t>
  </si>
  <si>
    <t>新建
长9m*宽6.4m</t>
  </si>
  <si>
    <t>合计（元）</t>
  </si>
  <si>
    <t>/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</si>
</sst>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4">
    <font>
      <sz val="11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b/>
      <sz val="14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b/>
      <sz val="10.5"/>
      <color theme="1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9C6500"/>
      <name val="宋体"/>
      <charset val="0"/>
      <scheme val="minor"/>
    </font>
    <font>
      <b/>
      <sz val="11"/>
      <color rgb="FFFA7D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8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799981688894314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5" fillId="13" borderId="11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18" borderId="13" applyNumberFormat="0" applyFont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17" fillId="0" borderId="15" applyNumberFormat="0" applyFill="0" applyAlignment="0" applyProtection="0">
      <alignment vertical="center"/>
    </xf>
    <xf numFmtId="0" fontId="21" fillId="0" borderId="15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4" fillId="0" borderId="12" applyNumberFormat="0" applyFill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11" fillId="7" borderId="9" applyNumberFormat="0" applyAlignment="0" applyProtection="0">
      <alignment vertical="center"/>
    </xf>
    <xf numFmtId="0" fontId="23" fillId="7" borderId="11" applyNumberFormat="0" applyAlignment="0" applyProtection="0">
      <alignment vertical="center"/>
    </xf>
    <xf numFmtId="0" fontId="13" fillId="11" borderId="10" applyNumberFormat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9" fillId="0" borderId="8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ont="1" applyAlignment="1">
      <alignment horizontal="center" vertical="center"/>
    </xf>
    <xf numFmtId="0" fontId="0" fillId="0" borderId="0" xfId="0" applyFont="1">
      <alignment vertical="center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4" fontId="1" fillId="0" borderId="1" xfId="0" applyNumberFormat="1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4" fontId="1" fillId="0" borderId="1" xfId="0" applyNumberFormat="1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10"/>
  <sheetViews>
    <sheetView tabSelected="1" view="pageBreakPreview" zoomScale="85" zoomScaleNormal="100" workbookViewId="0">
      <selection activeCell="M8" sqref="M8"/>
    </sheetView>
  </sheetViews>
  <sheetFormatPr defaultColWidth="9" defaultRowHeight="46" customHeight="1"/>
  <cols>
    <col min="1" max="1" width="5.77777777777778" customWidth="1"/>
    <col min="2" max="2" width="13.1296296296296" customWidth="1"/>
    <col min="3" max="3" width="8.75" customWidth="1"/>
    <col min="4" max="4" width="10.25" customWidth="1"/>
    <col min="5" max="5" width="12.5555555555556" customWidth="1"/>
    <col min="6" max="6" width="13" customWidth="1"/>
    <col min="7" max="7" width="7.11111111111111" customWidth="1"/>
    <col min="8" max="8" width="12.6388888888889" style="2" customWidth="1"/>
    <col min="9" max="9" width="11.1666666666667" customWidth="1"/>
    <col min="10" max="10" width="15.8796296296296" style="3" customWidth="1"/>
    <col min="11" max="11" width="15.2222222222222" customWidth="1"/>
    <col min="12" max="12" width="9.25"/>
  </cols>
  <sheetData>
    <row r="1" ht="42" customHeight="1" spans="1:11">
      <c r="A1" s="4" t="s">
        <v>0</v>
      </c>
      <c r="B1" s="4"/>
      <c r="C1" s="4"/>
      <c r="D1" s="4"/>
      <c r="E1" s="4"/>
      <c r="F1" s="4"/>
      <c r="G1" s="4"/>
      <c r="H1" s="5"/>
      <c r="I1" s="4"/>
      <c r="J1" s="5"/>
      <c r="K1" s="4"/>
    </row>
    <row r="2" ht="39" customHeight="1" spans="1:11">
      <c r="A2" s="6" t="s">
        <v>1</v>
      </c>
      <c r="B2" s="7" t="s">
        <v>2</v>
      </c>
      <c r="C2" s="8"/>
      <c r="D2" s="6" t="s">
        <v>3</v>
      </c>
      <c r="E2" s="6" t="s">
        <v>4</v>
      </c>
      <c r="F2" s="6" t="s">
        <v>5</v>
      </c>
      <c r="G2" s="6" t="s">
        <v>6</v>
      </c>
      <c r="H2" s="9" t="s">
        <v>7</v>
      </c>
      <c r="I2" s="6" t="s">
        <v>8</v>
      </c>
      <c r="J2" s="9" t="s">
        <v>9</v>
      </c>
      <c r="K2" s="6" t="s">
        <v>10</v>
      </c>
    </row>
    <row r="3" s="1" customFormat="1" ht="24" customHeight="1" spans="1:11">
      <c r="A3" s="10">
        <v>1</v>
      </c>
      <c r="B3" s="11" t="s">
        <v>11</v>
      </c>
      <c r="C3" s="12" t="s">
        <v>12</v>
      </c>
      <c r="D3" s="10" t="s">
        <v>13</v>
      </c>
      <c r="E3" s="10" t="s">
        <v>14</v>
      </c>
      <c r="F3" s="10">
        <v>1178</v>
      </c>
      <c r="G3" s="10" t="s">
        <v>15</v>
      </c>
      <c r="H3" s="13">
        <v>65</v>
      </c>
      <c r="I3" s="13"/>
      <c r="J3" s="18">
        <f t="shared" ref="J3:J9" si="0">F3*I3</f>
        <v>0</v>
      </c>
      <c r="K3" s="10" t="s">
        <v>16</v>
      </c>
    </row>
    <row r="4" s="1" customFormat="1" ht="24" customHeight="1" spans="1:11">
      <c r="A4" s="10">
        <v>2</v>
      </c>
      <c r="B4" s="14"/>
      <c r="C4" s="12"/>
      <c r="D4" s="10" t="s">
        <v>17</v>
      </c>
      <c r="E4" s="10" t="s">
        <v>18</v>
      </c>
      <c r="F4" s="10">
        <v>1778.4</v>
      </c>
      <c r="G4" s="10" t="s">
        <v>15</v>
      </c>
      <c r="H4" s="13">
        <v>55</v>
      </c>
      <c r="I4" s="13"/>
      <c r="J4" s="18">
        <f t="shared" si="0"/>
        <v>0</v>
      </c>
      <c r="K4" s="10" t="s">
        <v>16</v>
      </c>
    </row>
    <row r="5" s="1" customFormat="1" ht="24" customHeight="1" spans="1:11">
      <c r="A5" s="10">
        <v>3</v>
      </c>
      <c r="B5" s="15"/>
      <c r="C5" s="12" t="s">
        <v>19</v>
      </c>
      <c r="D5" s="10" t="s">
        <v>20</v>
      </c>
      <c r="E5" s="10" t="s">
        <v>21</v>
      </c>
      <c r="F5" s="10">
        <v>8</v>
      </c>
      <c r="G5" s="10" t="s">
        <v>22</v>
      </c>
      <c r="H5" s="13">
        <v>800</v>
      </c>
      <c r="I5" s="13"/>
      <c r="J5" s="18">
        <f t="shared" si="0"/>
        <v>0</v>
      </c>
      <c r="K5" s="10" t="s">
        <v>23</v>
      </c>
    </row>
    <row r="6" s="1" customFormat="1" ht="24" customHeight="1" spans="1:11">
      <c r="A6" s="10">
        <v>4</v>
      </c>
      <c r="B6" s="10" t="s">
        <v>24</v>
      </c>
      <c r="C6" s="12" t="s">
        <v>12</v>
      </c>
      <c r="D6" s="10" t="s">
        <v>25</v>
      </c>
      <c r="E6" s="10" t="s">
        <v>14</v>
      </c>
      <c r="F6" s="10">
        <v>58</v>
      </c>
      <c r="G6" s="10" t="s">
        <v>15</v>
      </c>
      <c r="H6" s="13">
        <v>65</v>
      </c>
      <c r="I6" s="13"/>
      <c r="J6" s="18">
        <f t="shared" si="0"/>
        <v>0</v>
      </c>
      <c r="K6" s="10" t="s">
        <v>16</v>
      </c>
    </row>
    <row r="7" s="1" customFormat="1" ht="24" customHeight="1" spans="1:11">
      <c r="A7" s="10">
        <v>5</v>
      </c>
      <c r="B7" s="10" t="s">
        <v>26</v>
      </c>
      <c r="C7" s="12" t="s">
        <v>12</v>
      </c>
      <c r="D7" s="10" t="s">
        <v>13</v>
      </c>
      <c r="E7" s="10" t="s">
        <v>14</v>
      </c>
      <c r="F7" s="10">
        <v>28.05</v>
      </c>
      <c r="G7" s="10" t="s">
        <v>15</v>
      </c>
      <c r="H7" s="13">
        <v>65</v>
      </c>
      <c r="I7" s="13"/>
      <c r="J7" s="18">
        <f t="shared" si="0"/>
        <v>0</v>
      </c>
      <c r="K7" s="10" t="s">
        <v>16</v>
      </c>
    </row>
    <row r="8" s="1" customFormat="1" ht="24" customHeight="1" spans="1:11">
      <c r="A8" s="10">
        <v>6</v>
      </c>
      <c r="B8" s="11" t="s">
        <v>27</v>
      </c>
      <c r="C8" s="10" t="s">
        <v>12</v>
      </c>
      <c r="D8" s="10" t="s">
        <v>13</v>
      </c>
      <c r="E8" s="10" t="s">
        <v>14</v>
      </c>
      <c r="F8" s="10">
        <v>57.6</v>
      </c>
      <c r="G8" s="10" t="s">
        <v>15</v>
      </c>
      <c r="H8" s="13">
        <v>65</v>
      </c>
      <c r="I8" s="13"/>
      <c r="J8" s="18">
        <f t="shared" si="0"/>
        <v>0</v>
      </c>
      <c r="K8" s="10" t="s">
        <v>28</v>
      </c>
    </row>
    <row r="9" s="1" customFormat="1" ht="24" customHeight="1" spans="1:11">
      <c r="A9" s="10">
        <v>7</v>
      </c>
      <c r="B9" s="15"/>
      <c r="C9" s="10"/>
      <c r="D9" s="10" t="s">
        <v>17</v>
      </c>
      <c r="E9" s="10" t="s">
        <v>18</v>
      </c>
      <c r="F9" s="10">
        <f>9*6.4</f>
        <v>57.6</v>
      </c>
      <c r="G9" s="10" t="s">
        <v>15</v>
      </c>
      <c r="H9" s="13">
        <v>55</v>
      </c>
      <c r="I9" s="13"/>
      <c r="J9" s="18">
        <f t="shared" si="0"/>
        <v>0</v>
      </c>
      <c r="K9" s="10" t="s">
        <v>29</v>
      </c>
    </row>
    <row r="10" s="1" customFormat="1" ht="24" customHeight="1" spans="1:11">
      <c r="A10" s="16" t="s">
        <v>30</v>
      </c>
      <c r="B10" s="17"/>
      <c r="C10" s="17"/>
      <c r="D10" s="17"/>
      <c r="E10" s="17"/>
      <c r="F10" s="17"/>
      <c r="G10" s="17"/>
      <c r="H10" s="17"/>
      <c r="I10" s="19"/>
      <c r="J10" s="18">
        <f>SUM(J3:J9)</f>
        <v>0</v>
      </c>
      <c r="K10" s="10" t="s">
        <v>31</v>
      </c>
    </row>
  </sheetData>
  <mergeCells count="7">
    <mergeCell ref="A1:K1"/>
    <mergeCell ref="B2:C2"/>
    <mergeCell ref="A10:I10"/>
    <mergeCell ref="B3:B5"/>
    <mergeCell ref="B8:B9"/>
    <mergeCell ref="C3:C4"/>
    <mergeCell ref="C8:C9"/>
  </mergeCells>
  <pageMargins left="0.511805555555556" right="0.118055555555556" top="0.75" bottom="0.75" header="0.3" footer="0.3"/>
  <pageSetup paperSize="9" scale="75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4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4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CGB_GYH</dc:creator>
  <cp:lastModifiedBy>关宇恒</cp:lastModifiedBy>
  <dcterms:created xsi:type="dcterms:W3CDTF">2022-08-17T06:42:00Z</dcterms:created>
  <dcterms:modified xsi:type="dcterms:W3CDTF">2022-08-29T09:14:03Z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2052-11.8.2.9067</vt:lpwstr>
  </property>
  <property fmtid="{D5CDD505-2E9C-101B-9397-08002B2CF9AE}" pid="3" name="ICV">
    <vt:lpwstr>56E7B442DC174692B7800858310A4A8E</vt:lpwstr>
  </property>
</Properties>
</file>