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<sst xmlns="http://schemas.openxmlformats.org/spreadsheetml/2006/main" count="68" uniqueCount="44">
  <si>
    <t>书籍货品类明细报价清单</t>
  </si>
  <si>
    <t>序号</t>
  </si>
  <si>
    <t>品名</t>
  </si>
  <si>
    <t>示意图</t>
  </si>
  <si>
    <t>型号、规格</t>
  </si>
  <si>
    <t>单位</t>
  </si>
  <si>
    <t>数量</t>
  </si>
  <si>
    <t>投标明细书单
（需列明报价书单明细）</t>
  </si>
  <si>
    <t>单价（元）</t>
  </si>
  <si>
    <t>总价（元）</t>
  </si>
  <si>
    <t>备注</t>
  </si>
  <si>
    <t>儿童类书籍</t>
  </si>
  <si>
    <r>
      <t>正版，提供书库，</t>
    </r>
    <r>
      <rPr>
        <sz val="15"/>
        <color rgb="FFFF0000"/>
        <rFont val="黑体"/>
        <charset val="134"/>
      </rPr>
      <t>书店运营方</t>
    </r>
    <r>
      <rPr>
        <sz val="15"/>
        <color theme="1"/>
        <rFont val="黑体"/>
        <charset val="134"/>
      </rPr>
      <t>进行进货筛选，</t>
    </r>
    <r>
      <rPr>
        <sz val="15"/>
        <color rgb="FFFF0000"/>
        <rFont val="黑体"/>
        <charset val="134"/>
      </rPr>
      <t>复册5</t>
    </r>
    <r>
      <rPr>
        <sz val="15"/>
        <color theme="1"/>
        <rFont val="黑体"/>
        <charset val="134"/>
      </rPr>
      <t>本，</t>
    </r>
    <r>
      <rPr>
        <sz val="15"/>
        <color rgb="FF00B0F0"/>
        <rFont val="黑体"/>
        <charset val="134"/>
      </rPr>
      <t>供应商需根据书店运营要求进行部分换货</t>
    </r>
    <r>
      <rPr>
        <sz val="15"/>
        <color theme="1"/>
        <rFont val="黑体"/>
        <charset val="134"/>
      </rPr>
      <t>，6-12岁少儿类书籍</t>
    </r>
  </si>
  <si>
    <t>本</t>
  </si>
  <si>
    <t>书籍类商品</t>
  </si>
  <si>
    <t>亲子阅读类书籍</t>
  </si>
  <si>
    <r>
      <t>正版，提供书库，</t>
    </r>
    <r>
      <rPr>
        <sz val="15"/>
        <color rgb="FFFF0000"/>
        <rFont val="黑体"/>
        <charset val="134"/>
      </rPr>
      <t>书店运营方</t>
    </r>
    <r>
      <rPr>
        <sz val="15"/>
        <color theme="1"/>
        <rFont val="黑体"/>
        <charset val="134"/>
      </rPr>
      <t>进行进货筛选，</t>
    </r>
    <r>
      <rPr>
        <sz val="15"/>
        <color rgb="FFFF0000"/>
        <rFont val="黑体"/>
        <charset val="134"/>
      </rPr>
      <t>复册5</t>
    </r>
    <r>
      <rPr>
        <sz val="15"/>
        <color theme="1"/>
        <rFont val="黑体"/>
        <charset val="134"/>
      </rPr>
      <t>本，供应商需根据运营要求进行部分换货，3-6岁绘本、立体书、洞洞书等</t>
    </r>
  </si>
  <si>
    <t>畅销类书籍</t>
  </si>
  <si>
    <r>
      <t>正版，提供书库，书店运营方进行进货筛选，</t>
    </r>
    <r>
      <rPr>
        <sz val="15"/>
        <color rgb="FFFF0000"/>
        <rFont val="黑体"/>
        <charset val="134"/>
      </rPr>
      <t>复册5</t>
    </r>
    <r>
      <rPr>
        <sz val="15"/>
        <color theme="1"/>
        <rFont val="黑体"/>
        <charset val="134"/>
      </rPr>
      <t>本，供应商需根据运营要求进行部分换货，以社科小说为主，堆头为主成列，提高销量</t>
    </r>
  </si>
  <si>
    <t>常州/青果巷及红色文化类书籍</t>
  </si>
  <si>
    <r>
      <t>正版，提供书库，书店运营方进行进货筛选，</t>
    </r>
    <r>
      <rPr>
        <sz val="15"/>
        <color rgb="FFFF0000"/>
        <rFont val="黑体"/>
        <charset val="134"/>
      </rPr>
      <t>复册3</t>
    </r>
    <r>
      <rPr>
        <sz val="15"/>
        <color theme="1"/>
        <rFont val="黑体"/>
        <charset val="134"/>
      </rPr>
      <t>本，供应商需根据运营要求进行部分换货，打造常州历史文化、青果巷历史文化类场景</t>
    </r>
  </si>
  <si>
    <t>社科类书籍</t>
  </si>
  <si>
    <r>
      <t>正版，提供书库，运营进行进货筛选，</t>
    </r>
    <r>
      <rPr>
        <sz val="15"/>
        <color rgb="FFFF0000"/>
        <rFont val="黑体"/>
        <charset val="134"/>
      </rPr>
      <t>复册5本</t>
    </r>
    <r>
      <rPr>
        <sz val="15"/>
        <color theme="1"/>
        <rFont val="黑体"/>
        <charset val="134"/>
      </rPr>
      <t>，供应商需根据运营要求进行部分换货，社科类书籍铺货为主，提高可逛性及场景打造</t>
    </r>
  </si>
  <si>
    <t>咖啡茶艺饮品类书籍</t>
  </si>
  <si>
    <r>
      <t>正版，提供书库，运营进行进货筛选，</t>
    </r>
    <r>
      <rPr>
        <sz val="15"/>
        <color rgb="FFFF0000"/>
        <rFont val="黑体"/>
        <charset val="134"/>
      </rPr>
      <t>复册3本</t>
    </r>
    <r>
      <rPr>
        <sz val="15"/>
        <color theme="1"/>
        <rFont val="黑体"/>
        <charset val="134"/>
      </rPr>
      <t>，供应商需根据运营要求进行部分换货，咖啡、茶艺文化场景打造</t>
    </r>
  </si>
  <si>
    <t>油画绘画艺术类书籍</t>
  </si>
  <si>
    <r>
      <t>正版，提供书库，运营进行进货筛选，</t>
    </r>
    <r>
      <rPr>
        <sz val="15"/>
        <color rgb="FFFF0000"/>
        <rFont val="黑体"/>
        <charset val="134"/>
      </rPr>
      <t>复册3本</t>
    </r>
    <r>
      <rPr>
        <sz val="15"/>
        <color theme="1"/>
        <rFont val="黑体"/>
        <charset val="134"/>
      </rPr>
      <t>，供应商需根据运营要求进行换货，油画、艺术文化场景打造</t>
    </r>
  </si>
  <si>
    <t>生活花艺类书籍</t>
  </si>
  <si>
    <r>
      <t>正版，提供书库，运营进行进货筛选，</t>
    </r>
    <r>
      <rPr>
        <sz val="15"/>
        <color rgb="FFFF0000"/>
        <rFont val="黑体"/>
        <charset val="134"/>
      </rPr>
      <t>复册3本</t>
    </r>
    <r>
      <rPr>
        <sz val="15"/>
        <color theme="1"/>
        <rFont val="黑体"/>
        <charset val="134"/>
      </rPr>
      <t>，供应商需根据运营要求进行部分换货，花艺、生活文化场景打造</t>
    </r>
  </si>
  <si>
    <t>书立架（小道具）</t>
  </si>
  <si>
    <t>195*200mm标准款</t>
  </si>
  <si>
    <t>个</t>
  </si>
  <si>
    <t>书籍展示道具</t>
  </si>
  <si>
    <t>书立架（大道具）</t>
  </si>
  <si>
    <t>138*380mm一道弯书立</t>
  </si>
  <si>
    <t>图书分类牌（横）</t>
  </si>
  <si>
    <t>60*200mm标准版</t>
  </si>
  <si>
    <t>图书分类牌（竖）</t>
  </si>
  <si>
    <t>250*100mm，左右侧各25个</t>
  </si>
  <si>
    <t>中岛柜三框展示广告架</t>
  </si>
  <si>
    <t>800*599，黑色烤漆</t>
  </si>
  <si>
    <t>书模型</t>
  </si>
  <si>
    <r>
      <t>2-4mm厚度</t>
    </r>
    <r>
      <rPr>
        <sz val="15"/>
        <rFont val="黑体"/>
        <charset val="134"/>
      </rPr>
      <t>（大中小三种尺寸），由中标单位负责安装及摆放)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</si>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</sst>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5"/>
      <color theme="1"/>
      <name val="黑体"/>
      <charset val="134"/>
    </font>
    <font>
      <sz val="15"/>
      <color theme="1"/>
      <name val="黑体"/>
      <charset val="204"/>
    </font>
    <font>
      <sz val="15"/>
      <name val="黑体"/>
      <charset val="134"/>
    </font>
    <font>
      <sz val="15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"/>
      <color rgb="FFFF0000"/>
      <name val="黑体"/>
      <charset val="134"/>
    </font>
    <font>
      <sz val="15"/>
      <color rgb="FF00B0F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10</xdr:row>
      <xdr:rowOff>0</xdr:rowOff>
    </xdr:from>
    <xdr:to>
      <xdr:col>2</xdr:col>
      <xdr:colOff>1429385</xdr:colOff>
      <xdr:row>10</xdr:row>
      <xdr:rowOff>1244600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26615" y="11622405"/>
          <a:ext cx="1423035" cy="1244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</xdr:row>
      <xdr:rowOff>1267460</xdr:rowOff>
    </xdr:from>
    <xdr:to>
      <xdr:col>2</xdr:col>
      <xdr:colOff>1439545</xdr:colOff>
      <xdr:row>11</xdr:row>
      <xdr:rowOff>1257300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26615" y="12889865"/>
          <a:ext cx="1423035" cy="12592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1800225</xdr:colOff>
      <xdr:row>11</xdr:row>
      <xdr:rowOff>1267460</xdr:rowOff>
    </xdr:from>
    <xdr:to>
      <xdr:col>2</xdr:col>
      <xdr:colOff>1434465</xdr:colOff>
      <xdr:row>12</xdr:row>
      <xdr:rowOff>1266825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26615" y="14159230"/>
          <a:ext cx="1423035" cy="12687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1800225</xdr:colOff>
      <xdr:row>13</xdr:row>
      <xdr:rowOff>0</xdr:rowOff>
    </xdr:from>
    <xdr:to>
      <xdr:col>3</xdr:col>
      <xdr:colOff>1270</xdr:colOff>
      <xdr:row>13</xdr:row>
      <xdr:rowOff>1247775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126615" y="15430500"/>
          <a:ext cx="1424305" cy="1247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1800225</xdr:colOff>
      <xdr:row>14</xdr:row>
      <xdr:rowOff>0</xdr:rowOff>
    </xdr:from>
    <xdr:to>
      <xdr:col>2</xdr:col>
      <xdr:colOff>1437640</xdr:colOff>
      <xdr:row>14</xdr:row>
      <xdr:rowOff>1581785</xdr:rowOff>
    </xdr:to>
    <xdr:pic>
      <xdr:nvPicPr>
        <xdr:cNvPr id="6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26615" y="16699865"/>
          <a:ext cx="1423035" cy="15817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7620</xdr:colOff>
      <xdr:row>15</xdr:row>
      <xdr:rowOff>3175</xdr:rowOff>
    </xdr:from>
    <xdr:to>
      <xdr:col>3</xdr:col>
      <xdr:colOff>64769</xdr:colOff>
      <xdr:row>15</xdr:row>
      <xdr:rowOff>1594485</xdr:rowOff>
    </xdr:to>
    <xdr:pic>
      <xdr:nvPicPr>
        <xdr:cNvPr id="7" name="图片 6" descr="6f4d2eddf08c88fbfb1d58f7c06a3e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134235" y="18315305"/>
          <a:ext cx="1479550" cy="159131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15</xdr:row>
      <xdr:rowOff>3175</xdr:rowOff>
    </xdr:from>
    <xdr:to>
      <xdr:col>3</xdr:col>
      <xdr:colOff>66675</xdr:colOff>
      <xdr:row>15</xdr:row>
      <xdr:rowOff>1594485</xdr:rowOff>
    </xdr:to>
    <xdr:pic>
      <xdr:nvPicPr>
        <xdr:cNvPr id="8" name="图片 7" descr="6f4d2eddf08c88fbfb1d58f7c06a3e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134235" y="18315305"/>
          <a:ext cx="1482090" cy="1591310"/>
        </a:xfrm>
        <a:prstGeom prst="rect">
          <a:avLst/>
        </a:prstGeom>
      </xdr:spPr>
    </xdr:pic>
    <xdr:clientData/>
  </xdr:twoCellAnchor>
  <xdr:twoCellAnchor>
    <xdr:from>
      <xdr:col>1</xdr:col>
      <xdr:colOff>2642235</xdr:colOff>
      <xdr:row>13</xdr:row>
      <xdr:rowOff>0</xdr:rowOff>
    </xdr:from>
    <xdr:to>
      <xdr:col>3</xdr:col>
      <xdr:colOff>1270</xdr:colOff>
      <xdr:row>13</xdr:row>
      <xdr:rowOff>1247775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126615" y="15430500"/>
          <a:ext cx="1424305" cy="1247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7620</xdr:colOff>
      <xdr:row>15</xdr:row>
      <xdr:rowOff>3175</xdr:rowOff>
    </xdr:from>
    <xdr:to>
      <xdr:col>3</xdr:col>
      <xdr:colOff>66675</xdr:colOff>
      <xdr:row>15</xdr:row>
      <xdr:rowOff>1594485</xdr:rowOff>
    </xdr:to>
    <xdr:pic>
      <xdr:nvPicPr>
        <xdr:cNvPr id="10" name="图片 9" descr="6f4d2eddf08c88fbfb1d58f7c06a3ea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134235" y="18315305"/>
          <a:ext cx="1482090" cy="1591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view="pageBreakPreview" zoomScale="75" zoomScaleNormal="85" workbookViewId="0">
      <selection activeCell="G11" sqref="G11"/>
    </sheetView>
  </sheetViews>
  <sheetFormatPr defaultColWidth="8.87962962962963" defaultRowHeight="14.4"/>
  <cols>
    <col min="1" max="1" width="7.37962962962963" customWidth="1"/>
    <col min="2" max="2" width="23.6296296296296" customWidth="1"/>
    <col min="3" max="3" width="20.75" customWidth="1"/>
    <col min="4" max="4" width="35.5925925925926" customWidth="1"/>
    <col min="5" max="6" width="10.2962962962963" customWidth="1"/>
    <col min="7" max="7" width="33.3796296296296" customWidth="1"/>
    <col min="8" max="9" width="20.6296296296296" customWidth="1"/>
    <col min="10" max="10" width="19.1296296296296" customWidth="1"/>
  </cols>
  <sheetData>
    <row r="1" ht="55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99.95" customHeight="1" spans="1:10">
      <c r="A3" s="4">
        <v>1</v>
      </c>
      <c r="B3" s="5" t="s">
        <v>11</v>
      </c>
      <c r="C3" s="3"/>
      <c r="D3" s="5" t="s">
        <v>12</v>
      </c>
      <c r="E3" s="3" t="s">
        <v>13</v>
      </c>
      <c r="F3" s="5">
        <v>2500</v>
      </c>
      <c r="G3" s="3"/>
      <c r="H3" s="3"/>
      <c r="I3" s="3"/>
      <c r="J3" s="10" t="s">
        <v>14</v>
      </c>
    </row>
    <row r="4" s="1" customFormat="1" ht="117" customHeight="1" spans="1:10">
      <c r="A4" s="4">
        <v>2</v>
      </c>
      <c r="B4" s="5" t="s">
        <v>15</v>
      </c>
      <c r="C4" s="3"/>
      <c r="D4" s="5" t="s">
        <v>16</v>
      </c>
      <c r="E4" s="3" t="s">
        <v>13</v>
      </c>
      <c r="F4" s="5">
        <v>2472</v>
      </c>
      <c r="G4" s="3"/>
      <c r="H4" s="3"/>
      <c r="I4" s="3"/>
      <c r="J4" s="10" t="s">
        <v>14</v>
      </c>
    </row>
    <row r="5" s="1" customFormat="1" ht="99.95" customHeight="1" spans="1:10">
      <c r="A5" s="4">
        <v>3</v>
      </c>
      <c r="B5" s="5" t="s">
        <v>17</v>
      </c>
      <c r="C5" s="3"/>
      <c r="D5" s="5" t="s">
        <v>18</v>
      </c>
      <c r="E5" s="3" t="s">
        <v>13</v>
      </c>
      <c r="F5" s="5">
        <f>758*5</f>
        <v>3790</v>
      </c>
      <c r="G5" s="3"/>
      <c r="H5" s="3"/>
      <c r="I5" s="3"/>
      <c r="J5" s="10" t="s">
        <v>14</v>
      </c>
    </row>
    <row r="6" s="1" customFormat="1" ht="99.95" customHeight="1" spans="1:10">
      <c r="A6" s="4">
        <v>4</v>
      </c>
      <c r="B6" s="5" t="s">
        <v>19</v>
      </c>
      <c r="C6" s="3"/>
      <c r="D6" s="5" t="s">
        <v>20</v>
      </c>
      <c r="E6" s="3" t="s">
        <v>13</v>
      </c>
      <c r="F6" s="5">
        <v>450</v>
      </c>
      <c r="G6" s="3"/>
      <c r="H6" s="3"/>
      <c r="I6" s="3"/>
      <c r="J6" s="10" t="s">
        <v>14</v>
      </c>
    </row>
    <row r="7" s="1" customFormat="1" ht="99.95" customHeight="1" spans="1:10">
      <c r="A7" s="4">
        <v>5</v>
      </c>
      <c r="B7" s="5" t="s">
        <v>21</v>
      </c>
      <c r="C7" s="3"/>
      <c r="D7" s="5" t="s">
        <v>22</v>
      </c>
      <c r="E7" s="3" t="s">
        <v>13</v>
      </c>
      <c r="F7" s="5">
        <f>701*5</f>
        <v>3505</v>
      </c>
      <c r="G7" s="3"/>
      <c r="H7" s="3"/>
      <c r="I7" s="3"/>
      <c r="J7" s="10" t="s">
        <v>14</v>
      </c>
    </row>
    <row r="8" s="1" customFormat="1" ht="99.95" customHeight="1" spans="1:10">
      <c r="A8" s="4">
        <v>6</v>
      </c>
      <c r="B8" s="5" t="s">
        <v>23</v>
      </c>
      <c r="C8" s="3"/>
      <c r="D8" s="5" t="s">
        <v>24</v>
      </c>
      <c r="E8" s="3" t="s">
        <v>13</v>
      </c>
      <c r="F8" s="5">
        <f>195*3</f>
        <v>585</v>
      </c>
      <c r="G8" s="3"/>
      <c r="H8" s="3"/>
      <c r="I8" s="3"/>
      <c r="J8" s="10" t="s">
        <v>14</v>
      </c>
    </row>
    <row r="9" s="1" customFormat="1" ht="99.95" customHeight="1" spans="1:10">
      <c r="A9" s="4">
        <v>7</v>
      </c>
      <c r="B9" s="5" t="s">
        <v>25</v>
      </c>
      <c r="C9" s="3"/>
      <c r="D9" s="5" t="s">
        <v>26</v>
      </c>
      <c r="E9" s="3" t="s">
        <v>13</v>
      </c>
      <c r="F9" s="5">
        <f>391*3</f>
        <v>1173</v>
      </c>
      <c r="G9" s="3"/>
      <c r="H9" s="3"/>
      <c r="I9" s="3"/>
      <c r="J9" s="10" t="s">
        <v>14</v>
      </c>
    </row>
    <row r="10" s="1" customFormat="1" ht="99.95" customHeight="1" spans="1:10">
      <c r="A10" s="4">
        <v>8</v>
      </c>
      <c r="B10" s="5" t="s">
        <v>27</v>
      </c>
      <c r="C10" s="3"/>
      <c r="D10" s="5" t="s">
        <v>28</v>
      </c>
      <c r="E10" s="3" t="s">
        <v>13</v>
      </c>
      <c r="F10" s="5">
        <f>353*3</f>
        <v>1059</v>
      </c>
      <c r="G10" s="3"/>
      <c r="H10" s="3"/>
      <c r="I10" s="3"/>
      <c r="J10" s="10" t="s">
        <v>14</v>
      </c>
    </row>
    <row r="11" s="1" customFormat="1" ht="99.95" customHeight="1" spans="1:10">
      <c r="A11" s="4">
        <v>9</v>
      </c>
      <c r="B11" s="5" t="s">
        <v>29</v>
      </c>
      <c r="C11" s="3"/>
      <c r="D11" s="5" t="s">
        <v>30</v>
      </c>
      <c r="E11" s="6" t="s">
        <v>31</v>
      </c>
      <c r="F11" s="5">
        <v>150</v>
      </c>
      <c r="G11" s="3"/>
      <c r="H11" s="3"/>
      <c r="I11" s="3"/>
      <c r="J11" s="11" t="s">
        <v>32</v>
      </c>
    </row>
    <row r="12" s="1" customFormat="1" ht="99.95" customHeight="1" spans="1:10">
      <c r="A12" s="4">
        <v>10</v>
      </c>
      <c r="B12" s="5" t="s">
        <v>33</v>
      </c>
      <c r="C12" s="3"/>
      <c r="D12" s="5" t="s">
        <v>34</v>
      </c>
      <c r="E12" s="6" t="s">
        <v>31</v>
      </c>
      <c r="F12" s="5">
        <v>100</v>
      </c>
      <c r="G12" s="3"/>
      <c r="H12" s="3"/>
      <c r="I12" s="3"/>
      <c r="J12" s="11" t="s">
        <v>32</v>
      </c>
    </row>
    <row r="13" s="1" customFormat="1" ht="99.95" customHeight="1" spans="1:10">
      <c r="A13" s="4">
        <v>11</v>
      </c>
      <c r="B13" s="5" t="s">
        <v>35</v>
      </c>
      <c r="C13" s="3"/>
      <c r="D13" s="5" t="s">
        <v>36</v>
      </c>
      <c r="E13" s="6" t="s">
        <v>31</v>
      </c>
      <c r="F13" s="5">
        <v>50</v>
      </c>
      <c r="G13" s="3"/>
      <c r="H13" s="3"/>
      <c r="I13" s="3"/>
      <c r="J13" s="11" t="s">
        <v>32</v>
      </c>
    </row>
    <row r="14" s="1" customFormat="1" ht="99.95" customHeight="1" spans="1:10">
      <c r="A14" s="4">
        <v>12</v>
      </c>
      <c r="B14" s="5" t="s">
        <v>37</v>
      </c>
      <c r="C14" s="3"/>
      <c r="D14" s="5" t="s">
        <v>38</v>
      </c>
      <c r="E14" s="6" t="s">
        <v>31</v>
      </c>
      <c r="F14" s="5">
        <v>50</v>
      </c>
      <c r="G14" s="3"/>
      <c r="H14" s="3"/>
      <c r="I14" s="3"/>
      <c r="J14" s="11" t="s">
        <v>32</v>
      </c>
    </row>
    <row r="15" s="1" customFormat="1" ht="126.95" customHeight="1" spans="1:10">
      <c r="A15" s="4">
        <v>13</v>
      </c>
      <c r="B15" s="5" t="s">
        <v>39</v>
      </c>
      <c r="C15" s="3"/>
      <c r="D15" s="5" t="s">
        <v>40</v>
      </c>
      <c r="E15" s="6" t="s">
        <v>31</v>
      </c>
      <c r="F15" s="5">
        <v>5</v>
      </c>
      <c r="G15" s="3"/>
      <c r="H15" s="3"/>
      <c r="I15" s="3"/>
      <c r="J15" s="11" t="s">
        <v>32</v>
      </c>
    </row>
    <row r="16" s="1" customFormat="1" ht="126.95" customHeight="1" spans="1:10">
      <c r="A16" s="4">
        <v>14</v>
      </c>
      <c r="B16" s="5" t="s">
        <v>41</v>
      </c>
      <c r="C16" s="3"/>
      <c r="D16" s="5" t="s">
        <v>42</v>
      </c>
      <c r="E16" s="6" t="s">
        <v>31</v>
      </c>
      <c r="F16" s="7">
        <v>6000</v>
      </c>
      <c r="G16" s="3"/>
      <c r="H16" s="3"/>
      <c r="I16" s="3"/>
      <c r="J16" s="11" t="s">
        <v>32</v>
      </c>
    </row>
    <row r="17" ht="86.1" customHeight="1" spans="1:10">
      <c r="A17" s="8"/>
      <c r="B17" s="8"/>
      <c r="C17" s="8"/>
      <c r="D17" s="8"/>
      <c r="E17" s="8"/>
      <c r="F17" s="8"/>
      <c r="G17" s="9" t="s">
        <v>43</v>
      </c>
      <c r="H17" s="9"/>
      <c r="I17" s="3"/>
      <c r="J17" s="8"/>
    </row>
  </sheetData>
  <mergeCells count="1">
    <mergeCell ref="A1:J1"/>
  </mergeCells>
  <pageMargins left="0.747916666666667" right="0.747916666666667" top="0.984027777777778" bottom="0.984027777777778" header="0.511805555555556" footer="0.511805555555556"/>
  <pageSetup paperSize="9" scale="65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宋军</dc:creator>
  <cp:lastModifiedBy>XiaHu</cp:lastModifiedBy>
  <dcterms:created xsi:type="dcterms:W3CDTF">2022-08-18T06:14:00Z</dcterms:created>
  <cp:lastPrinted>2022-09-05T01:11:00Z</cp:lastPrinted>
  <dcterms:modified xsi:type="dcterms:W3CDTF">2022-09-16T04:53:57Z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BCC4CE39EC624833B7BF9292AA7F5F28</vt:lpwstr>
  </property>
  <property fmtid="{D5CDD505-2E9C-101B-9397-08002B2CF9AE}" pid="3" name="KSOProductBuildVer">
    <vt:lpwstr>2052-11.1.0.12313</vt:lpwstr>
  </property>
</Properties>
</file>