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Sheet1!$A$6:$F$33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<sst xmlns="http://schemas.openxmlformats.org/spreadsheetml/2006/main" count="81" uniqueCount="61">
  <si>
    <t>工程名称：中吴江南春周边道路（老迎宾路兰陵路-清南路段）破损修复工程项目-劳务作业分包</t>
  </si>
  <si>
    <t>单位名称：江苏中天市政工程有限公司</t>
  </si>
  <si>
    <t>联系人</t>
  </si>
  <si>
    <t>汤长明</t>
  </si>
  <si>
    <t>联系电话</t>
  </si>
  <si>
    <t>序号</t>
  </si>
  <si>
    <t>劳务工作内容特征描述</t>
  </si>
  <si>
    <t>单位</t>
  </si>
  <si>
    <t>暂定数量</t>
  </si>
  <si>
    <t>含税单价元</t>
  </si>
  <si>
    <t>含税合价元</t>
  </si>
  <si>
    <t>劳务需要提供的材料、小型机械</t>
  </si>
  <si>
    <t>道路更新工程</t>
  </si>
  <si>
    <t>土工合成材料【1、工作内容：清理基层，铺设玻璃纤维格栅；
2、计算规则：按实际铺设面积计算，搭接面积不计】</t>
  </si>
  <si>
    <t>m2</t>
  </si>
  <si>
    <r>
      <rPr>
        <sz val="10"/>
        <rFont val="Arial"/>
        <charset val="0"/>
      </rPr>
      <t>U</t>
    </r>
    <r>
      <rPr>
        <sz val="10"/>
        <rFont val="宋体"/>
        <charset val="134"/>
      </rPr>
      <t>型钉、玻纤纤维格栅</t>
    </r>
  </si>
  <si>
    <t>裂缝处治【1、工作内容：锯缝、清扫、清缝、填灌缝；
2、计算规则：按实际灌缝长度计算】</t>
  </si>
  <si>
    <t>m</t>
  </si>
  <si>
    <t>灌缝用热沥青</t>
  </si>
  <si>
    <t>水泥混凝土基层 厚25cm【1、工作内容：协助放样、模版制作、安拆、混凝土浇筑、捣固、抹光或拉毛、覆盖养生、伸缩缝锯缝、填灌缝等图纸及技术要求相关内容的一切工作；
2、计算规则：按实际施工面积计算，不扣除各种井所占面积】</t>
  </si>
  <si>
    <t>钢模板、脱模剂、塑料薄膜、灌缝用热沥青、木板、金刚石锯片，锯缝机</t>
  </si>
  <si>
    <t>碎石铺设【1、工作内容：协助放样、清理路床、取料、运料、上料、摊铺、找平；
2、计算规则：按实际施工面积计算，不扣除各种井所占面积】</t>
  </si>
  <si>
    <r>
      <rPr>
        <sz val="10"/>
        <rFont val="宋体"/>
        <charset val="134"/>
      </rPr>
      <t>安砌平石【</t>
    </r>
    <r>
      <rPr>
        <sz val="10"/>
        <rFont val="Arial"/>
        <charset val="0"/>
      </rPr>
      <t>1</t>
    </r>
    <r>
      <rPr>
        <sz val="10"/>
        <rFont val="宋体"/>
        <charset val="134"/>
      </rPr>
      <t>、工作内容：协助放样、清除原有破损平石、开槽、运料、调配砂浆、安砌、勾缝、养护、清理；</t>
    </r>
    <r>
      <rPr>
        <sz val="10"/>
        <rFont val="Arial"/>
        <charset val="0"/>
      </rPr>
      <t>2</t>
    </r>
    <r>
      <rPr>
        <sz val="10"/>
        <rFont val="宋体"/>
        <charset val="134"/>
      </rPr>
      <t>、计算规则：按实际安砌长度计算】</t>
    </r>
  </si>
  <si>
    <t>平石800*240*100mm、砂浆、砂浆搅拌机</t>
  </si>
  <si>
    <t>井周加固【1、工作内容：钢筋调直、切断、弯曲成型、绑扎、安装，模版制作、安装、拆除、清理杂物、刷隔离剂，混凝土浇筑前清基、挂线捣固、抹平、养生、材料运输；
2、计算规则：按实际加固检查井个数计算】</t>
  </si>
  <si>
    <t>座</t>
  </si>
  <si>
    <t>砂浆、塑料薄膜、圆钉、零星卡具、钢支撑、脱模剂、镀锌铁丝、焊条；木工圆锯、木工平刨床；钢筋切断机、钢筋弯曲机、电焊机等</t>
  </si>
  <si>
    <t>检查井抬升【1、工作内容：拆除旧检查井、升砌砖墙、内墙抹灰、清理废料、浇筑混凝土、井盖安装；
2、计算规则：按实际抬升检查井数量计算】</t>
  </si>
  <si>
    <t>爬梯、防坠网、砂浆、砂浆搅拌机</t>
  </si>
  <si>
    <t>雨水口【1、工作内容：混凝土捣固、养生、铺砂浆、砌筑、抹灰、勾缝、井箅安装、材料运输等图集（16S518-39）及技术要求相关内容的一切工作；
2、计算规则：按实际完成雨水口数量计算】</t>
  </si>
  <si>
    <t>砂浆、砂浆搅拌机</t>
  </si>
  <si>
    <t>挖沟槽土方【1、工作内容：配合放线、测量，配合机械挖土、修整底边、边坡；
2、计算规则：按沟槽开挖土方总量以体积计算】</t>
  </si>
  <si>
    <t>m3</t>
  </si>
  <si>
    <t>一般回填方【1、工作内容：协助放线、测量，5m以内取土、摊铺、碎土、平土、夯土，管顶50cm以内采用人工夯实，50cm以上机械无法压实部位采用人工夯实；
2、计算规则：按回填土方总量以体积计算】</t>
  </si>
  <si>
    <t>打夯机</t>
  </si>
  <si>
    <t>混凝土垫层【1、工作内容：混凝土浇筑、捣固、抹平、养护等
2、计算规则：按实际浇筑体积计算】</t>
  </si>
  <si>
    <t>振捣棒</t>
  </si>
  <si>
    <t>铸铁管 DN250【1、工作内容：检查及清扫管材、切管、管道安装、上胶圈、材料运输；
2、计算规则：按实际完成管道中心线长度计算，不扣除管道附属构筑物、管件及阀门等所占长度】</t>
  </si>
  <si>
    <t>管道切割设备</t>
  </si>
  <si>
    <t>铸铁管 DN300【1、工作内容：检查及清扫管材、切管、管道安装、上胶圈、材料运输；
2、计算规则：按实际完成管道中心线长度计算，不扣除管道附属构筑物、管件及阀门等所占长度】</t>
  </si>
  <si>
    <t>混凝土包封【1、工作内容：混凝土浇筑、捣固、抹平、养护等；
2、计算规则：按实际浇筑体积计算】</t>
  </si>
  <si>
    <t>施工围挡【1、工作内容：围挡租赁、安装，需满足现场施工需要，设置绿色仿真绿植等；满足相应规范、文件要求及我市城市长效管理要求。
2、计算规则：按实际完成长度计算】</t>
  </si>
  <si>
    <t>围挡租赁、加固用钢管扣件、膨胀螺丝（不含喷淋设施）</t>
  </si>
  <si>
    <t>施工围挡迁移【1、工作内容：围挡拆除、移位、安装
2、计算规则：按实际完成长度计算】</t>
  </si>
  <si>
    <t>加固用钢管扣件、膨胀螺丝</t>
  </si>
  <si>
    <t>二</t>
  </si>
  <si>
    <t>绿化工程</t>
  </si>
  <si>
    <t>金边黄杨【1、工作内容：开沟排苗、扶正回土、筑水围浇水、覆土保墒、整形、清理，满足图纸及技术要求相关内容的一切工作；
2、计算规则：按实际完成面积计算】</t>
  </si>
  <si>
    <t>基肥</t>
  </si>
  <si>
    <t>麦冬【1、工作内容：开沟排苗、扶正回土、筑水围浇水、覆土保墒、整形、清理，满足图纸及技术要求相关内容的一切工作；
2、计算规则：按实际完成面积计算】</t>
  </si>
  <si>
    <t>土壤改良【1、工作内容：厚度在30cm以内的找平、翻松、整平
2、计算规则：按实际完成面积计算】</t>
  </si>
  <si>
    <t>植物养护【1、工作内容：两年养护期内的修剪整形、病虫害防治、施肥、灌溉、除草、保洁、切边、清除枯枝、死树处理、环境清理；
2、计算规则：按实际完成面积计算】</t>
  </si>
  <si>
    <t>肥料、药剂</t>
  </si>
  <si>
    <t>三</t>
  </si>
  <si>
    <t>场地清扫，防尘网覆盖等</t>
  </si>
  <si>
    <t>场地清扫，洒水、绿网覆盖，施工期间协助交管部门进行交通疏导、警示标志安装、维护、清理等，包干结算不做调整；不含材料</t>
  </si>
  <si>
    <t>项</t>
  </si>
  <si>
    <t>现有地下管线检查探挖，根据管线单位要求人工探挖检测点、检测完毕回填（包括但不限于燃气、自来水、供电、通信、排水、交安等一切地下管线），包干结算不做调整</t>
  </si>
  <si>
    <t>合计</t>
  </si>
  <si>
    <t>说明：
      1、本次劳务范围仅约定人工服务，特征描述仅用于说明设计做法，不包含任何材料（零星材料、辅材及有明确约定包含的除外）
      2、苗木成活率必须达到100%，养护期间如有苗木死亡，劳务单位必须按原规格无偿补种到位；
      3、施工所需的铁钉、铁丝、电焊条等零星辅材含在工程量清单单价中，结算时单价不做调整； 
      4、劳务清单中如有漏项，单价双方协商解决。</t>
  </si>
  <si>
    <t>付款方式：1、工程承包人按劳务分包人每月确认实际发生的劳务人员费用按考勤进行发放。
2、特殊时节付款：春节、开学及封顶劳务分包人可向甲方进行费用申请，甲方根据实际情况予以支付。
3、竣工验收合格后付，提交预结送审书，付至预结审定价的90%（含农民工工资），结算审定后付至该项目审定价的97%，余款3%作为保修金在项目竣工验收二年后无息付清。货款支付形式：不限于现金、网银、承兑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</si>
</sst>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0_ ;[Red]\-0.000\ "/>
    <numFmt numFmtId="178" formatCode="0.00_ "/>
  </numFmts>
  <fonts count="28">
    <font>
      <sz val="11"/>
      <color theme="1"/>
      <name val="宋体"/>
      <charset val="134"/>
      <scheme val="minor"/>
    </font>
    <font>
      <sz val="10"/>
      <name val="Arial"/>
      <charset val="0"/>
    </font>
    <font>
      <sz val="9"/>
      <name val="宋体"/>
      <charset val="0"/>
    </font>
    <font>
      <sz val="10"/>
      <name val="宋体"/>
      <charset val="134"/>
      <scheme val="minor"/>
    </font>
    <font>
      <sz val="10"/>
      <name val="宋体"/>
      <charset val="134"/>
    </font>
    <font>
      <sz val="9"/>
      <name val="宋体"/>
      <charset val="134"/>
    </font>
    <font>
      <b/>
      <sz val="10"/>
      <name val="宋体"/>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xf numFmtId="176" fontId="2" fillId="0" borderId="0" xfId="0" applyNumberFormat="1" applyFont="1" applyFill="1" applyBorder="1" applyAlignment="1">
      <alignment horizontal="center" vertical="center"/>
    </xf>
    <xf numFmtId="0" fontId="3" fillId="0" borderId="0" xfId="0" applyFont="1" applyFill="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1" fillId="0" borderId="4" xfId="0" applyFont="1" applyFill="1" applyBorder="1" applyAlignment="1"/>
    <xf numFmtId="0" fontId="4" fillId="0" borderId="4" xfId="0" applyFont="1" applyFill="1" applyBorder="1" applyAlignment="1">
      <alignment horizontal="left" vertical="center" wrapText="1"/>
    </xf>
    <xf numFmtId="177" fontId="4"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8" fillId="0" borderId="1" xfId="0" applyFont="1" applyFill="1" applyBorder="1" applyAlignment="1">
      <alignment horizontal="left" wrapText="1"/>
    </xf>
    <xf numFmtId="0" fontId="8" fillId="0" borderId="2" xfId="0" applyFont="1" applyFill="1" applyBorder="1" applyAlignment="1">
      <alignment horizontal="left" wrapText="1"/>
    </xf>
    <xf numFmtId="0" fontId="8" fillId="0" borderId="3" xfId="0" applyFont="1" applyFill="1" applyBorder="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selection activeCell="E6" sqref="E6"/>
    </sheetView>
  </sheetViews>
  <sheetFormatPr defaultColWidth="8.55833333333333" defaultRowHeight="12.75" outlineLevelCol="6"/>
  <cols>
    <col min="1" max="1" width="5.66666666666667" style="1" customWidth="1"/>
    <col min="2" max="2" width="52.0416666666667" style="1" customWidth="1"/>
    <col min="3" max="3" width="8.5" style="1" customWidth="1"/>
    <col min="4" max="4" width="8.58333333333333" style="2" customWidth="1"/>
    <col min="5" max="5" width="11.125" style="1"/>
    <col min="6" max="6" width="10.125" style="1" customWidth="1"/>
    <col min="7" max="7" width="18.125" style="1" customWidth="1"/>
    <col min="8" max="16384" width="8.55833333333333" style="1"/>
  </cols>
  <sheetData>
    <row r="1" s="1" customFormat="1" ht="25.05" customHeight="1" spans="1:7">
      <c r="A1" s="3" t="s">
        <v>0</v>
      </c>
      <c r="B1" s="3"/>
      <c r="C1" s="3"/>
      <c r="D1" s="3"/>
      <c r="E1" s="3"/>
      <c r="F1" s="3"/>
      <c r="G1" s="3"/>
    </row>
    <row r="2" s="1" customFormat="1" ht="25.05" customHeight="1" spans="1:7">
      <c r="A2" s="4" t="s">
        <v>1</v>
      </c>
      <c r="B2" s="5"/>
      <c r="C2" s="5"/>
      <c r="D2" s="5"/>
      <c r="E2" s="5"/>
      <c r="F2" s="5"/>
      <c r="G2" s="6"/>
    </row>
    <row r="3" s="1" customFormat="1" ht="25.05" customHeight="1" spans="1:7">
      <c r="A3" s="7" t="s">
        <v>2</v>
      </c>
      <c r="B3" s="7" t="s">
        <v>3</v>
      </c>
      <c r="C3" s="7" t="s">
        <v>4</v>
      </c>
      <c r="D3" s="8">
        <v>13306128565</v>
      </c>
      <c r="E3" s="9"/>
      <c r="F3" s="9"/>
      <c r="G3" s="10"/>
    </row>
    <row r="4" s="1" customFormat="1" ht="25.05" customHeight="1" spans="1:7">
      <c r="A4" s="11" t="s">
        <v>5</v>
      </c>
      <c r="B4" s="11" t="s">
        <v>6</v>
      </c>
      <c r="C4" s="11" t="s">
        <v>7</v>
      </c>
      <c r="D4" s="12" t="s">
        <v>8</v>
      </c>
      <c r="E4" s="12" t="s">
        <v>9</v>
      </c>
      <c r="F4" s="12" t="s">
        <v>10</v>
      </c>
      <c r="G4" s="11" t="s">
        <v>11</v>
      </c>
    </row>
    <row r="5" s="1" customFormat="1" ht="27" customHeight="1" spans="1:7">
      <c r="A5" s="11"/>
      <c r="B5" s="13" t="s">
        <v>12</v>
      </c>
      <c r="C5" s="11"/>
      <c r="D5" s="14"/>
      <c r="E5" s="15"/>
      <c r="F5" s="15"/>
      <c r="G5" s="11"/>
    </row>
    <row r="6" s="1" customFormat="1" ht="52" customHeight="1" spans="1:7">
      <c r="A6" s="11">
        <v>1</v>
      </c>
      <c r="B6" s="16" t="s">
        <v>13</v>
      </c>
      <c r="C6" s="11" t="s">
        <v>14</v>
      </c>
      <c r="D6" s="17">
        <v>7425</v>
      </c>
      <c r="E6" s="15"/>
      <c r="F6" s="15"/>
      <c r="G6" s="18" t="s">
        <v>15</v>
      </c>
    </row>
    <row r="7" s="1" customFormat="1" ht="52" customHeight="1" spans="1:7">
      <c r="A7" s="11">
        <v>2</v>
      </c>
      <c r="B7" s="16" t="s">
        <v>16</v>
      </c>
      <c r="C7" s="11" t="s">
        <v>17</v>
      </c>
      <c r="D7" s="17">
        <v>75</v>
      </c>
      <c r="E7" s="19"/>
      <c r="F7" s="19"/>
      <c r="G7" s="11" t="s">
        <v>18</v>
      </c>
    </row>
    <row r="8" s="1" customFormat="1" ht="52" customHeight="1" spans="1:7">
      <c r="A8" s="11">
        <v>3</v>
      </c>
      <c r="B8" s="16" t="s">
        <v>19</v>
      </c>
      <c r="C8" s="11" t="s">
        <v>14</v>
      </c>
      <c r="D8" s="17">
        <v>3657</v>
      </c>
      <c r="E8" s="19"/>
      <c r="F8" s="19"/>
      <c r="G8" s="11" t="s">
        <v>20</v>
      </c>
    </row>
    <row r="9" s="1" customFormat="1" ht="52" customHeight="1" spans="1:7">
      <c r="A9" s="11">
        <v>4</v>
      </c>
      <c r="B9" s="16" t="s">
        <v>21</v>
      </c>
      <c r="C9" s="11" t="s">
        <v>14</v>
      </c>
      <c r="D9" s="17">
        <v>3657</v>
      </c>
      <c r="E9" s="19"/>
      <c r="F9" s="19"/>
      <c r="G9" s="18"/>
    </row>
    <row r="10" s="1" customFormat="1" ht="52" customHeight="1" spans="1:7">
      <c r="A10" s="11">
        <v>5</v>
      </c>
      <c r="B10" s="16" t="s">
        <v>22</v>
      </c>
      <c r="C10" s="11" t="s">
        <v>17</v>
      </c>
      <c r="D10" s="17">
        <v>50</v>
      </c>
      <c r="E10" s="19"/>
      <c r="F10" s="19"/>
      <c r="G10" s="11" t="s">
        <v>23</v>
      </c>
    </row>
    <row r="11" s="1" customFormat="1" ht="52" customHeight="1" spans="1:7">
      <c r="A11" s="11">
        <v>6</v>
      </c>
      <c r="B11" s="16" t="s">
        <v>24</v>
      </c>
      <c r="C11" s="11" t="s">
        <v>25</v>
      </c>
      <c r="D11" s="17">
        <v>18</v>
      </c>
      <c r="E11" s="19"/>
      <c r="F11" s="19"/>
      <c r="G11" s="11" t="s">
        <v>26</v>
      </c>
    </row>
    <row r="12" s="1" customFormat="1" ht="52" customHeight="1" spans="1:7">
      <c r="A12" s="11">
        <v>7</v>
      </c>
      <c r="B12" s="16" t="s">
        <v>27</v>
      </c>
      <c r="C12" s="11" t="s">
        <v>25</v>
      </c>
      <c r="D12" s="17">
        <v>18</v>
      </c>
      <c r="E12" s="19"/>
      <c r="F12" s="19"/>
      <c r="G12" s="11" t="s">
        <v>28</v>
      </c>
    </row>
    <row r="13" s="1" customFormat="1" ht="52" customHeight="1" spans="1:7">
      <c r="A13" s="11">
        <v>8</v>
      </c>
      <c r="B13" s="16" t="s">
        <v>29</v>
      </c>
      <c r="C13" s="11" t="s">
        <v>25</v>
      </c>
      <c r="D13" s="17">
        <v>4</v>
      </c>
      <c r="E13" s="19"/>
      <c r="F13" s="19"/>
      <c r="G13" s="11" t="s">
        <v>30</v>
      </c>
    </row>
    <row r="14" s="1" customFormat="1" ht="52" customHeight="1" spans="1:7">
      <c r="A14" s="11">
        <v>9</v>
      </c>
      <c r="B14" s="16" t="s">
        <v>31</v>
      </c>
      <c r="C14" s="11" t="s">
        <v>32</v>
      </c>
      <c r="D14" s="17">
        <v>36.75</v>
      </c>
      <c r="E14" s="19"/>
      <c r="F14" s="19"/>
      <c r="G14" s="11"/>
    </row>
    <row r="15" s="1" customFormat="1" ht="52" customHeight="1" spans="1:7">
      <c r="A15" s="11">
        <v>10</v>
      </c>
      <c r="B15" s="16" t="s">
        <v>33</v>
      </c>
      <c r="C15" s="11" t="s">
        <v>32</v>
      </c>
      <c r="D15" s="17">
        <v>28.16</v>
      </c>
      <c r="E15" s="19"/>
      <c r="F15" s="19"/>
      <c r="G15" s="11" t="s">
        <v>34</v>
      </c>
    </row>
    <row r="16" s="1" customFormat="1" ht="52" customHeight="1" spans="1:7">
      <c r="A16" s="11">
        <v>11</v>
      </c>
      <c r="B16" s="16" t="s">
        <v>35</v>
      </c>
      <c r="C16" s="11" t="s">
        <v>32</v>
      </c>
      <c r="D16" s="17">
        <v>2.85</v>
      </c>
      <c r="E16" s="19"/>
      <c r="F16" s="19"/>
      <c r="G16" s="11" t="s">
        <v>36</v>
      </c>
    </row>
    <row r="17" s="1" customFormat="1" ht="52" customHeight="1" spans="1:7">
      <c r="A17" s="11">
        <v>12</v>
      </c>
      <c r="B17" s="16" t="s">
        <v>37</v>
      </c>
      <c r="C17" s="11" t="s">
        <v>17</v>
      </c>
      <c r="D17" s="17">
        <v>30</v>
      </c>
      <c r="E17" s="19"/>
      <c r="F17" s="19"/>
      <c r="G17" s="11" t="s">
        <v>38</v>
      </c>
    </row>
    <row r="18" s="1" customFormat="1" ht="52" customHeight="1" spans="1:7">
      <c r="A18" s="11">
        <v>13</v>
      </c>
      <c r="B18" s="16" t="s">
        <v>39</v>
      </c>
      <c r="C18" s="11" t="s">
        <v>17</v>
      </c>
      <c r="D18" s="17">
        <v>30</v>
      </c>
      <c r="E18" s="19"/>
      <c r="F18" s="19"/>
      <c r="G18" s="11" t="s">
        <v>38</v>
      </c>
    </row>
    <row r="19" s="1" customFormat="1" ht="52" customHeight="1" spans="1:7">
      <c r="A19" s="11">
        <v>14</v>
      </c>
      <c r="B19" s="16" t="s">
        <v>40</v>
      </c>
      <c r="C19" s="11" t="s">
        <v>32</v>
      </c>
      <c r="D19" s="17">
        <v>9.98</v>
      </c>
      <c r="E19" s="19"/>
      <c r="F19" s="19"/>
      <c r="G19" s="11" t="s">
        <v>36</v>
      </c>
    </row>
    <row r="20" s="1" customFormat="1" ht="52" customHeight="1" spans="1:7">
      <c r="A20" s="11">
        <v>15</v>
      </c>
      <c r="B20" s="16" t="s">
        <v>41</v>
      </c>
      <c r="C20" s="11" t="s">
        <v>17</v>
      </c>
      <c r="D20" s="17">
        <v>680</v>
      </c>
      <c r="E20" s="19"/>
      <c r="F20" s="19"/>
      <c r="G20" s="11" t="s">
        <v>42</v>
      </c>
    </row>
    <row r="21" s="1" customFormat="1" ht="52" customHeight="1" spans="1:7">
      <c r="A21" s="11">
        <v>16</v>
      </c>
      <c r="B21" s="16" t="s">
        <v>43</v>
      </c>
      <c r="C21" s="11" t="s">
        <v>17</v>
      </c>
      <c r="D21" s="17">
        <v>680</v>
      </c>
      <c r="E21" s="19"/>
      <c r="F21" s="19"/>
      <c r="G21" s="11" t="s">
        <v>44</v>
      </c>
    </row>
    <row r="22" s="1" customFormat="1" ht="27" customHeight="1" spans="1:7">
      <c r="A22" s="13" t="s">
        <v>45</v>
      </c>
      <c r="B22" s="13" t="s">
        <v>46</v>
      </c>
      <c r="C22" s="11"/>
      <c r="D22" s="14"/>
      <c r="E22" s="19"/>
      <c r="F22" s="19"/>
      <c r="G22" s="18"/>
    </row>
    <row r="23" s="1" customFormat="1" ht="40" customHeight="1" spans="1:7">
      <c r="A23" s="11">
        <v>17</v>
      </c>
      <c r="B23" s="16" t="s">
        <v>47</v>
      </c>
      <c r="C23" s="11" t="s">
        <v>14</v>
      </c>
      <c r="D23" s="17">
        <v>122</v>
      </c>
      <c r="E23" s="19"/>
      <c r="F23" s="19"/>
      <c r="G23" s="11" t="s">
        <v>48</v>
      </c>
    </row>
    <row r="24" s="1" customFormat="1" ht="40" customHeight="1" spans="1:7">
      <c r="A24" s="11">
        <v>18</v>
      </c>
      <c r="B24" s="16" t="s">
        <v>49</v>
      </c>
      <c r="C24" s="11" t="s">
        <v>14</v>
      </c>
      <c r="D24" s="17">
        <v>211</v>
      </c>
      <c r="E24" s="19"/>
      <c r="F24" s="19"/>
      <c r="G24" s="11" t="s">
        <v>48</v>
      </c>
    </row>
    <row r="25" s="1" customFormat="1" ht="40" customHeight="1" spans="1:7">
      <c r="A25" s="11">
        <v>19</v>
      </c>
      <c r="B25" s="16" t="s">
        <v>50</v>
      </c>
      <c r="C25" s="11" t="s">
        <v>14</v>
      </c>
      <c r="D25" s="17">
        <v>1000</v>
      </c>
      <c r="E25" s="19"/>
      <c r="F25" s="19"/>
      <c r="G25" s="18"/>
    </row>
    <row r="26" s="1" customFormat="1" ht="40" customHeight="1" spans="1:7">
      <c r="A26" s="11">
        <v>20</v>
      </c>
      <c r="B26" s="16" t="s">
        <v>51</v>
      </c>
      <c r="C26" s="11" t="s">
        <v>14</v>
      </c>
      <c r="D26" s="17">
        <f>122+211</f>
        <v>333</v>
      </c>
      <c r="E26" s="19"/>
      <c r="F26" s="19"/>
      <c r="G26" s="11" t="s">
        <v>52</v>
      </c>
    </row>
    <row r="27" s="1" customFormat="1" ht="27" customHeight="1" spans="1:7">
      <c r="A27" s="13" t="s">
        <v>53</v>
      </c>
      <c r="B27" s="13" t="s">
        <v>54</v>
      </c>
      <c r="C27" s="11"/>
      <c r="D27" s="14"/>
      <c r="E27" s="19"/>
      <c r="F27" s="19"/>
      <c r="G27" s="18"/>
    </row>
    <row r="28" s="1" customFormat="1" ht="43" customHeight="1" spans="1:7">
      <c r="A28" s="20">
        <v>21</v>
      </c>
      <c r="B28" s="21" t="s">
        <v>55</v>
      </c>
      <c r="C28" s="22" t="s">
        <v>56</v>
      </c>
      <c r="D28" s="22">
        <v>1</v>
      </c>
      <c r="E28" s="19"/>
      <c r="F28" s="19"/>
      <c r="G28" s="18"/>
    </row>
    <row r="29" s="1" customFormat="1" ht="43" customHeight="1" spans="1:7">
      <c r="A29" s="23">
        <v>22</v>
      </c>
      <c r="B29" s="24" t="s">
        <v>57</v>
      </c>
      <c r="C29" s="22" t="s">
        <v>56</v>
      </c>
      <c r="D29" s="25">
        <v>1</v>
      </c>
      <c r="E29" s="19"/>
      <c r="F29" s="19"/>
      <c r="G29" s="26"/>
    </row>
    <row r="30" s="1" customFormat="1" ht="27" customHeight="1" spans="1:7">
      <c r="A30" s="27"/>
      <c r="B30" s="28" t="s">
        <v>58</v>
      </c>
      <c r="C30" s="27"/>
      <c r="D30" s="27"/>
      <c r="E30" s="19"/>
      <c r="F30" s="19"/>
      <c r="G30" s="15"/>
    </row>
    <row r="31" s="1" customFormat="1" ht="25.05" customHeight="1" spans="1:7">
      <c r="A31" s="29" t="s">
        <v>59</v>
      </c>
      <c r="B31" s="30"/>
      <c r="C31" s="30"/>
      <c r="D31" s="30"/>
      <c r="E31" s="30"/>
      <c r="F31" s="30"/>
      <c r="G31" s="31"/>
    </row>
    <row r="32" s="1" customFormat="1" ht="55" customHeight="1" spans="1:7">
      <c r="A32" s="32"/>
      <c r="B32" s="33"/>
      <c r="C32" s="33"/>
      <c r="D32" s="33"/>
      <c r="E32" s="33"/>
      <c r="F32" s="33"/>
      <c r="G32" s="34"/>
    </row>
    <row r="33" s="1" customFormat="1" ht="63" customHeight="1" spans="1:7">
      <c r="A33" s="35" t="s">
        <v>60</v>
      </c>
      <c r="B33" s="36"/>
      <c r="C33" s="36"/>
      <c r="D33" s="36"/>
      <c r="E33" s="36"/>
      <c r="F33" s="36"/>
      <c r="G33" s="37"/>
    </row>
    <row r="34" s="1" customFormat="1" spans="1:7">
      <c r="D34" s="2"/>
    </row>
  </sheetData>
  <mergeCells count="5">
    <mergeCell ref="A1:G1"/>
    <mergeCell ref="A2:G2"/>
    <mergeCell ref="D3:G3"/>
    <mergeCell ref="A33:G33"/>
    <mergeCell ref="A31:G3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余文静</cp:lastModifiedBy>
  <dcterms:created xsi:type="dcterms:W3CDTF">2026-04-01T07:01:00Z</dcterms:created>
  <dcterms:modified xsi:type="dcterms:W3CDTF">2026-07-08T08:22:45Z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1CD3958544544CB0B53562E3C463BEA4_11</vt:lpwstr>
  </property>
  <property fmtid="{D5CDD505-2E9C-101B-9397-08002B2CF9AE}" pid="3" name="KSOProductBuildVer">
    <vt:lpwstr>2052-12.1.0.26375</vt:lpwstr>
  </property>
  <property fmtid="{D5CDD505-2E9C-101B-9397-08002B2CF9AE}" pid="4" name="CalculationRule">
    <vt:i4>1</vt:i4>
  </property>
</Properties>
</file>